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<sst xmlns="http://schemas.openxmlformats.org/spreadsheetml/2006/main" count="40" uniqueCount="36">
  <si>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</si>
  <si>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</si>
  <si>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</si>
  <si>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</si>
  <si>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SF1524675548774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</si>
  <si>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</si>
  <si>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</si>
  <si>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</si>
  <si>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</si>
  <si>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</si>
  <si>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</si>
  <si>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</si>
  <si>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</si>
  <si>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</si>
  <si>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</si>
  <si>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</si>
  <si>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</si>
  <si>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</si>
  <si>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</si>
  <si>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</si>
  <si>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</si>
  <si>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</si>
  <si>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</si>
  <si>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</si>
  <si>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</si>
  <si>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</si>
  <si>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</si>
  <si>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</si>
  <si>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ET090287 00266</t>
  </si>
  <si>
    <t>1/1</t>
  </si>
  <si>
    <t>20*30*40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</si>
  <si>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</si>
  <si>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</si>
  <si>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</si>
  <si>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</si>
  <si>
    <t>00266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</si>
</sst>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7" fontId="10" fillId="2" borderId="1" xfId="4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38100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</xdr:row>
      <xdr:rowOff>276225</xdr:rowOff>
    </xdr:from>
    <xdr:to>
      <xdr:col>11</xdr:col>
      <xdr:colOff>191135</xdr:colOff>
      <xdr:row>3</xdr:row>
      <xdr:rowOff>161925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67350" y="609600"/>
          <a:ext cx="2677160" cy="419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4" sqref="F4:G4"/>
    </sheetView>
  </sheetViews>
  <sheetFormatPr defaultColWidth="9" defaultRowHeight="13.5"/>
  <cols>
    <col min="1" max="1" width="14.375" customWidth="1"/>
  </cols>
  <sheetData>
    <row r="1" ht="26.2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6.2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.75" spans="1:13">
      <c r="A3" s="6"/>
      <c r="B3" s="6"/>
      <c r="C3" s="6"/>
      <c r="D3" s="6"/>
      <c r="E3" s="7" t="s">
        <v>2</v>
      </c>
      <c r="F3" s="8">
        <v>44990</v>
      </c>
      <c r="G3" s="8"/>
      <c r="H3" s="9"/>
      <c r="I3" s="24"/>
      <c r="J3" s="24"/>
      <c r="K3" s="24"/>
      <c r="L3" s="24"/>
      <c r="M3" s="25"/>
    </row>
    <row r="4" ht="15.75" spans="1:13">
      <c r="A4" s="6"/>
      <c r="B4" s="6"/>
      <c r="C4" s="6"/>
      <c r="D4" s="6"/>
      <c r="E4" s="7" t="s">
        <v>3</v>
      </c>
      <c r="F4" s="10" t="s">
        <v>4</v>
      </c>
      <c r="G4" s="10"/>
      <c r="H4" s="11"/>
      <c r="I4" s="11"/>
      <c r="J4" s="11"/>
      <c r="K4" s="26"/>
      <c r="L4" s="26"/>
      <c r="M4" s="26"/>
    </row>
    <row r="5" ht="25.5" spans="1:13">
      <c r="A5" s="12" t="s">
        <v>5</v>
      </c>
      <c r="B5" s="13" t="s">
        <v>6</v>
      </c>
      <c r="C5" s="13" t="s">
        <v>7</v>
      </c>
      <c r="D5" s="13" t="s">
        <v>8</v>
      </c>
      <c r="E5" s="14" t="s">
        <v>9</v>
      </c>
      <c r="F5" s="15" t="s">
        <v>10</v>
      </c>
      <c r="G5" s="15" t="s">
        <v>11</v>
      </c>
      <c r="H5" s="15" t="s">
        <v>12</v>
      </c>
      <c r="I5" s="27" t="s">
        <v>13</v>
      </c>
      <c r="J5" s="28" t="s">
        <v>14</v>
      </c>
      <c r="K5" s="28" t="s">
        <v>15</v>
      </c>
      <c r="L5" s="13" t="s">
        <v>16</v>
      </c>
      <c r="M5" s="29"/>
    </row>
    <row r="6" ht="24.75" spans="1:13">
      <c r="A6" s="16"/>
      <c r="B6" s="17" t="s">
        <v>17</v>
      </c>
      <c r="C6" s="18" t="s">
        <v>18</v>
      </c>
      <c r="D6" s="18" t="s">
        <v>19</v>
      </c>
      <c r="E6" s="19" t="s">
        <v>20</v>
      </c>
      <c r="F6" s="20" t="s">
        <v>21</v>
      </c>
      <c r="G6" s="21" t="s">
        <v>22</v>
      </c>
      <c r="H6" s="21" t="s">
        <v>23</v>
      </c>
      <c r="I6" s="30" t="s">
        <v>24</v>
      </c>
      <c r="J6" s="31" t="s">
        <v>25</v>
      </c>
      <c r="K6" s="31" t="s">
        <v>26</v>
      </c>
      <c r="L6" s="32" t="s">
        <v>27</v>
      </c>
      <c r="M6" s="29"/>
    </row>
    <row r="7" ht="15" spans="1:12">
      <c r="A7" s="4" t="s">
        <v>28</v>
      </c>
      <c r="B7" s="22"/>
      <c r="C7" s="4"/>
      <c r="D7" s="3"/>
      <c r="E7" s="22"/>
      <c r="F7" s="4">
        <v>32782</v>
      </c>
      <c r="G7" s="23">
        <f>F7*0.02</f>
        <v>655.64</v>
      </c>
      <c r="H7" s="23">
        <f>F7+G7</f>
        <v>33437.64</v>
      </c>
      <c r="I7" s="33" t="s">
        <v>29</v>
      </c>
      <c r="J7" s="3">
        <v>1.6</v>
      </c>
      <c r="K7" s="3">
        <v>2</v>
      </c>
      <c r="L7" s="3" t="s">
        <v>30</v>
      </c>
    </row>
    <row r="8" ht="15" spans="1:12">
      <c r="A8" s="4"/>
      <c r="B8" s="22"/>
      <c r="C8" s="4"/>
      <c r="D8" s="3"/>
      <c r="E8" s="22"/>
      <c r="F8" s="4">
        <v>32782</v>
      </c>
      <c r="G8" s="23">
        <f>F8*0.02</f>
        <v>655.64</v>
      </c>
      <c r="H8" s="23">
        <f>F8+G8</f>
        <v>33437.64</v>
      </c>
      <c r="I8" s="33"/>
      <c r="J8" s="3"/>
      <c r="K8" s="3"/>
      <c r="L8" s="3"/>
    </row>
    <row r="9" ht="15" spans="1:13">
      <c r="A9" s="4" t="s">
        <v>31</v>
      </c>
      <c r="B9" s="4"/>
      <c r="C9" s="4"/>
      <c r="D9" s="4"/>
      <c r="E9" s="4"/>
      <c r="F9" s="4">
        <f>SUM(F7:F8)</f>
        <v>65564</v>
      </c>
      <c r="G9" s="23">
        <f>F9*0.05</f>
        <v>3278.2</v>
      </c>
      <c r="H9" s="23">
        <f>F9+G9</f>
        <v>68842.2</v>
      </c>
      <c r="I9" s="4"/>
      <c r="J9" s="4"/>
      <c r="K9" s="4"/>
      <c r="L9" s="4"/>
      <c r="M9" s="34"/>
    </row>
  </sheetData>
  <mergeCells count="11">
    <mergeCell ref="A1:M1"/>
    <mergeCell ref="A2:M2"/>
    <mergeCell ref="F3:G3"/>
    <mergeCell ref="F4:G4"/>
    <mergeCell ref="H4:J4"/>
    <mergeCell ref="A5:A6"/>
    <mergeCell ref="A7:A8"/>
    <mergeCell ref="I7:I8"/>
    <mergeCell ref="J7:J8"/>
    <mergeCell ref="K7:K8"/>
    <mergeCell ref="L7:L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O26" sqref="N26:O26"/>
    </sheetView>
  </sheetViews>
  <sheetFormatPr defaultColWidth="9" defaultRowHeight="13.5" outlineLevelRow="4" outlineLevelCol="2"/>
  <cols>
    <col min="2" max="2" width="13.5" customWidth="1"/>
    <col min="3" max="3" width="19.25" customWidth="1"/>
  </cols>
  <sheetData>
    <row r="1" ht="23" customHeight="1" spans="1:3">
      <c r="A1" s="1" t="s">
        <v>32</v>
      </c>
      <c r="B1" s="1" t="s">
        <v>33</v>
      </c>
      <c r="C1" s="1" t="s">
        <v>34</v>
      </c>
    </row>
    <row r="2" ht="42" customHeight="1" spans="1:3">
      <c r="A2" s="2" t="s">
        <v>35</v>
      </c>
      <c r="B2" s="3"/>
      <c r="C2" s="4">
        <v>32782</v>
      </c>
    </row>
    <row r="3" ht="26" customHeight="1" spans="1:3">
      <c r="A3" s="1" t="s">
        <v>32</v>
      </c>
      <c r="B3" s="1" t="s">
        <v>33</v>
      </c>
      <c r="C3" s="1" t="s">
        <v>34</v>
      </c>
    </row>
    <row r="4" ht="47" customHeight="1" spans="1:3">
      <c r="A4" s="2" t="s">
        <v>35</v>
      </c>
      <c r="B4" s="3"/>
      <c r="C4" s="4">
        <v>32782</v>
      </c>
    </row>
    <row r="5" spans="1:3">
      <c r="A5" s="1"/>
      <c r="B5" s="1"/>
      <c r="C5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2024-06-04T05:38:14Z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E63AFF8D8BC4405EA9D5032ADEBF9660_12</vt:lpwstr>
  </property>
</Properties>
</file>