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<sst xmlns="http://schemas.openxmlformats.org/spreadsheetml/2006/main" count="57" uniqueCount="56">
  <si>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</si>
  <si>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</si>
  <si>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</si>
  <si>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中通74100399897381浙江省温州市鹿城区滨江街道瓯江路269瓯江峯汇17-19幢(商铺)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</si>
  <si>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</si>
  <si>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</si>
  <si>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</si>
  <si>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</si>
  <si>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</si>
  <si>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</si>
  <si>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</si>
  <si>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</si>
  <si>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</si>
  <si>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</si>
  <si>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</si>
  <si>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</si>
  <si>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</si>
  <si>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</si>
  <si>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</si>
  <si>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</si>
  <si>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</si>
  <si>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</si>
  <si>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</si>
  <si>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</si>
  <si>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</si>
  <si>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P24050508           </t>
  </si>
  <si>
    <t xml:space="preserve">21 AULTH09845                                     </t>
  </si>
  <si>
    <t xml:space="preserve">S24050298 </t>
  </si>
  <si>
    <t xml:space="preserve">D3479AX                                                                                             </t>
  </si>
  <si>
    <t>1号箱重26kg</t>
  </si>
  <si>
    <t xml:space="preserve">D3480AX                                                                                             </t>
  </si>
  <si>
    <t xml:space="preserve">D3481AX                                                                                             </t>
  </si>
  <si>
    <t xml:space="preserve">D3482AX                                                                                             </t>
  </si>
  <si>
    <t xml:space="preserve">D3483AX                                                                                             </t>
  </si>
  <si>
    <t xml:space="preserve">D3484AX                                                                                             </t>
  </si>
  <si>
    <t xml:space="preserve">D3485AX                                                                                             </t>
  </si>
  <si>
    <t>4号箱重28.5kg</t>
  </si>
  <si>
    <t xml:space="preserve">D3486AX                                                                                             </t>
  </si>
  <si>
    <t xml:space="preserve">D3487AX                                                                                             </t>
  </si>
  <si>
    <t xml:space="preserve">D3488AX                                                                                             </t>
  </si>
  <si>
    <t xml:space="preserve">D3640AX                                                                                             </t>
  </si>
  <si>
    <t>2号箱重18.2kg</t>
  </si>
  <si>
    <t xml:space="preserve">D3641AX                                                                                             </t>
  </si>
  <si>
    <t xml:space="preserve">D3642AX                                                                                             </t>
  </si>
  <si>
    <t xml:space="preserve">D3643AX                                                                                             </t>
  </si>
  <si>
    <t xml:space="preserve">D3644AX                                                                                             </t>
  </si>
  <si>
    <t xml:space="preserve">D3645AX                                                                                             </t>
  </si>
  <si>
    <t xml:space="preserve">D3646AX                                                                                             </t>
  </si>
  <si>
    <t xml:space="preserve">D3647AX                                                                                             </t>
  </si>
  <si>
    <t>3号箱重22.3kg</t>
  </si>
  <si>
    <t xml:space="preserve">D3648AX                                                                                             </t>
  </si>
  <si>
    <t xml:space="preserve">D3649AX                                                                                             </t>
  </si>
  <si>
    <t xml:space="preserve">D3658AX                                                                                             </t>
  </si>
  <si>
    <t xml:space="preserve">D3659AX                                                                                             </t>
  </si>
  <si>
    <t xml:space="preserve">D3662AX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</si>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</sst>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N18" sqref="N18"/>
    </sheetView>
  </sheetViews>
  <sheetFormatPr defaultColWidth="9" defaultRowHeight="13.5"/>
  <cols>
    <col min="1" max="1" width="12" customWidth="1"/>
    <col min="2" max="2" width="14.125" customWidth="1"/>
    <col min="3" max="3" width="14.375" customWidth="1"/>
    <col min="10" max="10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7" t="s">
        <v>22</v>
      </c>
      <c r="J7" s="37" t="s">
        <v>23</v>
      </c>
      <c r="K7" s="38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7" t="s">
        <v>28</v>
      </c>
      <c r="E8" s="27">
        <v>2590</v>
      </c>
      <c r="F8" s="28">
        <f>G8-E8</f>
        <v>77</v>
      </c>
      <c r="G8" s="28">
        <v>2667</v>
      </c>
      <c r="H8" s="28">
        <v>1</v>
      </c>
      <c r="I8" s="28"/>
      <c r="J8" s="39" t="s">
        <v>29</v>
      </c>
      <c r="K8" s="28"/>
    </row>
    <row r="9" ht="15" spans="1:11">
      <c r="A9" s="29"/>
      <c r="B9" s="30"/>
      <c r="C9" s="31"/>
      <c r="D9" s="27" t="s">
        <v>30</v>
      </c>
      <c r="E9" s="27">
        <v>6184</v>
      </c>
      <c r="F9" s="28">
        <f t="shared" ref="F9:F30" si="0">G9-E9</f>
        <v>207</v>
      </c>
      <c r="G9" s="28">
        <v>6391</v>
      </c>
      <c r="H9" s="28">
        <v>1</v>
      </c>
      <c r="I9" s="28"/>
      <c r="J9" s="28"/>
      <c r="K9" s="28"/>
    </row>
    <row r="10" ht="15" spans="1:11">
      <c r="A10" s="29"/>
      <c r="B10" s="30"/>
      <c r="C10" s="31"/>
      <c r="D10" s="27" t="s">
        <v>31</v>
      </c>
      <c r="E10" s="27">
        <v>2771</v>
      </c>
      <c r="F10" s="28">
        <f t="shared" si="0"/>
        <v>86</v>
      </c>
      <c r="G10" s="28">
        <v>2857</v>
      </c>
      <c r="H10" s="28">
        <v>1</v>
      </c>
      <c r="I10" s="28"/>
      <c r="J10" s="28"/>
      <c r="K10" s="28"/>
    </row>
    <row r="11" ht="15" spans="1:11">
      <c r="A11" s="29"/>
      <c r="B11" s="30"/>
      <c r="C11" s="31"/>
      <c r="D11" s="27" t="s">
        <v>32</v>
      </c>
      <c r="E11" s="27">
        <v>3420</v>
      </c>
      <c r="F11" s="28">
        <f t="shared" si="0"/>
        <v>100</v>
      </c>
      <c r="G11" s="28">
        <v>3520</v>
      </c>
      <c r="H11" s="28">
        <v>1</v>
      </c>
      <c r="I11" s="28"/>
      <c r="J11" s="28"/>
      <c r="K11" s="28"/>
    </row>
    <row r="12" ht="15" spans="1:11">
      <c r="A12" s="29"/>
      <c r="B12" s="30"/>
      <c r="C12" s="31"/>
      <c r="D12" s="27" t="s">
        <v>33</v>
      </c>
      <c r="E12" s="27">
        <v>6664</v>
      </c>
      <c r="F12" s="28">
        <f t="shared" si="0"/>
        <v>234</v>
      </c>
      <c r="G12" s="28">
        <v>6898</v>
      </c>
      <c r="H12" s="28">
        <v>1</v>
      </c>
      <c r="I12" s="28"/>
      <c r="J12" s="28"/>
      <c r="K12" s="28"/>
    </row>
    <row r="13" ht="15" spans="1:11">
      <c r="A13" s="29"/>
      <c r="B13" s="30"/>
      <c r="C13" s="31"/>
      <c r="D13" s="27" t="s">
        <v>34</v>
      </c>
      <c r="E13" s="27">
        <v>2338</v>
      </c>
      <c r="F13" s="28">
        <f t="shared" si="0"/>
        <v>64</v>
      </c>
      <c r="G13" s="28">
        <v>2402</v>
      </c>
      <c r="H13" s="28">
        <v>1</v>
      </c>
      <c r="I13" s="28"/>
      <c r="J13" s="28"/>
      <c r="K13" s="28"/>
    </row>
    <row r="14" ht="15" spans="1:11">
      <c r="A14" s="29"/>
      <c r="B14" s="30"/>
      <c r="C14" s="31"/>
      <c r="D14" s="27" t="s">
        <v>35</v>
      </c>
      <c r="E14" s="27">
        <v>2750</v>
      </c>
      <c r="F14" s="28">
        <f t="shared" si="0"/>
        <v>87</v>
      </c>
      <c r="G14" s="28">
        <v>2837</v>
      </c>
      <c r="H14" s="28">
        <v>4</v>
      </c>
      <c r="I14" s="28"/>
      <c r="J14" s="39" t="s">
        <v>36</v>
      </c>
      <c r="K14" s="28"/>
    </row>
    <row r="15" ht="15" spans="1:11">
      <c r="A15" s="29"/>
      <c r="B15" s="30"/>
      <c r="C15" s="31"/>
      <c r="D15" s="27" t="s">
        <v>37</v>
      </c>
      <c r="E15" s="27">
        <v>3291</v>
      </c>
      <c r="F15" s="28">
        <f t="shared" si="0"/>
        <v>102</v>
      </c>
      <c r="G15" s="28">
        <v>3393</v>
      </c>
      <c r="H15" s="28">
        <v>4</v>
      </c>
      <c r="I15" s="28"/>
      <c r="J15" s="28"/>
      <c r="K15" s="28"/>
    </row>
    <row r="16" ht="15" spans="1:11">
      <c r="A16" s="29"/>
      <c r="B16" s="30"/>
      <c r="C16" s="31"/>
      <c r="D16" s="27" t="s">
        <v>38</v>
      </c>
      <c r="E16" s="27">
        <v>2760</v>
      </c>
      <c r="F16" s="28">
        <f t="shared" si="0"/>
        <v>90</v>
      </c>
      <c r="G16" s="28">
        <v>2850</v>
      </c>
      <c r="H16" s="28">
        <v>4</v>
      </c>
      <c r="I16" s="28"/>
      <c r="J16" s="28"/>
      <c r="K16" s="28"/>
    </row>
    <row r="17" ht="15" spans="1:11">
      <c r="A17" s="29"/>
      <c r="B17" s="30"/>
      <c r="C17" s="31"/>
      <c r="D17" s="27" t="s">
        <v>39</v>
      </c>
      <c r="E17" s="27">
        <v>3306</v>
      </c>
      <c r="F17" s="28">
        <f t="shared" si="0"/>
        <v>113</v>
      </c>
      <c r="G17" s="28">
        <v>3419</v>
      </c>
      <c r="H17" s="28">
        <v>4</v>
      </c>
      <c r="I17" s="28"/>
      <c r="J17" s="28"/>
      <c r="K17" s="28"/>
    </row>
    <row r="18" ht="15" spans="1:11">
      <c r="A18" s="29"/>
      <c r="B18" s="30"/>
      <c r="C18" s="31"/>
      <c r="D18" s="27" t="s">
        <v>40</v>
      </c>
      <c r="E18" s="27">
        <v>7401</v>
      </c>
      <c r="F18" s="28">
        <f t="shared" si="0"/>
        <v>246</v>
      </c>
      <c r="G18" s="28">
        <v>7647</v>
      </c>
      <c r="H18" s="28">
        <v>2</v>
      </c>
      <c r="I18" s="28"/>
      <c r="J18" s="39" t="s">
        <v>41</v>
      </c>
      <c r="K18" s="28"/>
    </row>
    <row r="19" ht="15" spans="1:11">
      <c r="A19" s="29"/>
      <c r="B19" s="30"/>
      <c r="C19" s="31"/>
      <c r="D19" s="27" t="s">
        <v>42</v>
      </c>
      <c r="E19" s="27">
        <v>6824</v>
      </c>
      <c r="F19" s="28">
        <f t="shared" si="0"/>
        <v>130</v>
      </c>
      <c r="G19" s="28">
        <v>6954</v>
      </c>
      <c r="H19" s="28">
        <v>2</v>
      </c>
      <c r="I19" s="28"/>
      <c r="J19" s="28"/>
      <c r="K19" s="28"/>
    </row>
    <row r="20" ht="15" spans="1:11">
      <c r="A20" s="29"/>
      <c r="B20" s="30"/>
      <c r="C20" s="31"/>
      <c r="D20" s="27" t="s">
        <v>43</v>
      </c>
      <c r="E20" s="27">
        <v>3096</v>
      </c>
      <c r="F20" s="28">
        <f t="shared" si="0"/>
        <v>79</v>
      </c>
      <c r="G20" s="28">
        <v>3175</v>
      </c>
      <c r="H20" s="28">
        <v>3</v>
      </c>
      <c r="I20" s="28"/>
      <c r="J20" s="28"/>
      <c r="K20" s="28"/>
    </row>
    <row r="21" ht="15" spans="1:11">
      <c r="A21" s="29"/>
      <c r="B21" s="30"/>
      <c r="C21" s="31"/>
      <c r="D21" s="27" t="s">
        <v>44</v>
      </c>
      <c r="E21" s="27">
        <v>2477</v>
      </c>
      <c r="F21" s="28">
        <f t="shared" si="0"/>
        <v>64</v>
      </c>
      <c r="G21" s="28">
        <v>2541</v>
      </c>
      <c r="H21" s="28">
        <v>2</v>
      </c>
      <c r="I21" s="28"/>
      <c r="J21" s="28"/>
      <c r="K21" s="28"/>
    </row>
    <row r="22" ht="15" spans="1:11">
      <c r="A22" s="29"/>
      <c r="B22" s="30"/>
      <c r="C22" s="31"/>
      <c r="D22" s="27" t="s">
        <v>45</v>
      </c>
      <c r="E22" s="27">
        <v>1483</v>
      </c>
      <c r="F22" s="28">
        <f t="shared" si="0"/>
        <v>12</v>
      </c>
      <c r="G22" s="28">
        <v>1495</v>
      </c>
      <c r="H22" s="28">
        <v>4</v>
      </c>
      <c r="I22" s="28"/>
      <c r="J22" s="28"/>
      <c r="K22" s="28"/>
    </row>
    <row r="23" ht="15" spans="1:11">
      <c r="A23" s="29"/>
      <c r="B23" s="30"/>
      <c r="C23" s="31"/>
      <c r="D23" s="27" t="s">
        <v>46</v>
      </c>
      <c r="E23" s="27">
        <v>2832</v>
      </c>
      <c r="F23" s="28">
        <f t="shared" si="0"/>
        <v>44</v>
      </c>
      <c r="G23" s="28">
        <v>2876</v>
      </c>
      <c r="H23" s="28">
        <v>4</v>
      </c>
      <c r="I23" s="28"/>
      <c r="J23" s="28"/>
      <c r="K23" s="28"/>
    </row>
    <row r="24" ht="15" spans="1:11">
      <c r="A24" s="29"/>
      <c r="B24" s="30"/>
      <c r="C24" s="31"/>
      <c r="D24" s="27" t="s">
        <v>47</v>
      </c>
      <c r="E24" s="27">
        <v>2071</v>
      </c>
      <c r="F24" s="28">
        <f t="shared" si="0"/>
        <v>26</v>
      </c>
      <c r="G24" s="28">
        <v>2097</v>
      </c>
      <c r="H24" s="28">
        <v>4</v>
      </c>
      <c r="I24" s="28"/>
      <c r="J24" s="28"/>
      <c r="K24" s="28"/>
    </row>
    <row r="25" ht="15" spans="1:11">
      <c r="A25" s="29"/>
      <c r="B25" s="30"/>
      <c r="C25" s="31"/>
      <c r="D25" s="27" t="s">
        <v>48</v>
      </c>
      <c r="E25" s="27">
        <v>7447</v>
      </c>
      <c r="F25" s="28">
        <f t="shared" si="0"/>
        <v>139</v>
      </c>
      <c r="G25" s="28">
        <v>7586</v>
      </c>
      <c r="H25" s="28">
        <v>3</v>
      </c>
      <c r="I25" s="28"/>
      <c r="J25" s="39" t="s">
        <v>49</v>
      </c>
      <c r="K25" s="28"/>
    </row>
    <row r="26" ht="15" spans="1:11">
      <c r="A26" s="29"/>
      <c r="B26" s="30"/>
      <c r="C26" s="31"/>
      <c r="D26" s="27" t="s">
        <v>50</v>
      </c>
      <c r="E26" s="27">
        <v>2611</v>
      </c>
      <c r="F26" s="28">
        <f t="shared" si="0"/>
        <v>36</v>
      </c>
      <c r="G26" s="28">
        <v>2647</v>
      </c>
      <c r="H26" s="28">
        <v>4</v>
      </c>
      <c r="I26" s="28"/>
      <c r="J26" s="28"/>
      <c r="K26" s="28"/>
    </row>
    <row r="27" ht="15" spans="1:11">
      <c r="A27" s="29"/>
      <c r="B27" s="30"/>
      <c r="C27" s="31"/>
      <c r="D27" s="27" t="s">
        <v>51</v>
      </c>
      <c r="E27" s="27">
        <v>5639</v>
      </c>
      <c r="F27" s="28">
        <f t="shared" si="0"/>
        <v>84</v>
      </c>
      <c r="G27" s="28">
        <v>5723</v>
      </c>
      <c r="H27" s="28">
        <v>3</v>
      </c>
      <c r="I27" s="28"/>
      <c r="J27" s="28"/>
      <c r="K27" s="28"/>
    </row>
    <row r="28" ht="15" spans="1:11">
      <c r="A28" s="29"/>
      <c r="B28" s="30"/>
      <c r="C28" s="31"/>
      <c r="D28" s="27" t="s">
        <v>52</v>
      </c>
      <c r="E28" s="27">
        <v>3131</v>
      </c>
      <c r="F28" s="28">
        <f t="shared" si="0"/>
        <v>54</v>
      </c>
      <c r="G28" s="28">
        <v>3185</v>
      </c>
      <c r="H28" s="28">
        <v>4</v>
      </c>
      <c r="I28" s="28"/>
      <c r="J28" s="28"/>
      <c r="K28" s="28"/>
    </row>
    <row r="29" ht="15" spans="1:11">
      <c r="A29" s="29"/>
      <c r="B29" s="30"/>
      <c r="C29" s="31"/>
      <c r="D29" s="27" t="s">
        <v>53</v>
      </c>
      <c r="E29" s="27">
        <v>4613</v>
      </c>
      <c r="F29" s="28">
        <f t="shared" si="0"/>
        <v>101</v>
      </c>
      <c r="G29" s="28">
        <v>4714</v>
      </c>
      <c r="H29" s="28">
        <v>3</v>
      </c>
      <c r="I29" s="28"/>
      <c r="J29" s="28"/>
      <c r="K29" s="28"/>
    </row>
    <row r="30" ht="15" spans="1:11">
      <c r="A30" s="32"/>
      <c r="B30" s="33"/>
      <c r="C30" s="34"/>
      <c r="D30" s="27" t="s">
        <v>54</v>
      </c>
      <c r="E30" s="27">
        <v>2528</v>
      </c>
      <c r="F30" s="28">
        <f t="shared" si="0"/>
        <v>37</v>
      </c>
      <c r="G30" s="28">
        <v>2565</v>
      </c>
      <c r="H30" s="28">
        <v>4</v>
      </c>
      <c r="I30" s="28"/>
      <c r="J30" s="28"/>
      <c r="K30" s="28"/>
    </row>
    <row r="31" spans="1:11">
      <c r="A31" s="28" t="s">
        <v>55</v>
      </c>
      <c r="B31" s="28"/>
      <c r="C31" s="28"/>
      <c r="D31" s="28"/>
      <c r="E31" s="35">
        <f>SUM(E8:E30)</f>
        <v>88227</v>
      </c>
      <c r="F31" s="35">
        <f>SUM(F8:F30)</f>
        <v>2212</v>
      </c>
      <c r="G31" s="35">
        <f>SUM(G8:G30)</f>
        <v>90439</v>
      </c>
      <c r="H31" s="35">
        <v>4</v>
      </c>
      <c r="I31" s="28"/>
      <c r="J31" s="28"/>
      <c r="K31" s="28"/>
    </row>
  </sheetData>
  <mergeCells count="8">
    <mergeCell ref="A1:K1"/>
    <mergeCell ref="A2:D2"/>
    <mergeCell ref="E2:K2"/>
    <mergeCell ref="A8:A30"/>
    <mergeCell ref="B8:B30"/>
    <mergeCell ref="C8:C3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2024-06-04T11:49:55Z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C172E52756CB403FB67B78635A146EED_12</vt:lpwstr>
  </property>
</Properties>
</file>