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<sst xmlns="http://schemas.openxmlformats.org/spreadsheetml/2006/main" count="33" uniqueCount="32">
  <si>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</si>
  <si>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</si>
  <si>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</si>
  <si>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安能500157024865江苏省扬州市江都区宜陵工业园德诺鸿服饰有限公司刘丹18012344027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</si>
  <si>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</si>
  <si>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</si>
  <si>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</si>
  <si>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</si>
  <si>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</si>
  <si>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</si>
  <si>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</si>
  <si>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</si>
  <si>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</si>
  <si>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</si>
  <si>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</si>
  <si>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</si>
  <si>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</si>
  <si>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</si>
  <si>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</si>
  <si>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</si>
  <si>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</si>
  <si>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</si>
  <si>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</si>
  <si>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</si>
  <si>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</si>
  <si>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P24050512           </t>
  </si>
  <si>
    <t xml:space="preserve">DGWK211024MB                                      </t>
  </si>
  <si>
    <t>S24050340</t>
  </si>
  <si>
    <t xml:space="preserve">401765                                                                                                                                                                                                  </t>
  </si>
  <si>
    <t xml:space="preserve">HTICWOMCHARV2                                     </t>
  </si>
  <si>
    <t xml:space="preserve">S-NEW2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</si>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</sst>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E16" sqref="E16"/>
    </sheetView>
  </sheetViews>
  <sheetFormatPr defaultColWidth="9" defaultRowHeight="13.5"/>
  <cols>
    <col min="1" max="1" width="15.875" customWidth="1"/>
    <col min="2" max="2" width="18.375" customWidth="1"/>
    <col min="3" max="3" width="12.625" customWidth="1"/>
    <col min="4" max="4" width="11" customWidth="1"/>
    <col min="11" max="11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2088</v>
      </c>
      <c r="F8" s="27">
        <f>G8-E8</f>
        <v>112</v>
      </c>
      <c r="G8" s="27">
        <v>2200</v>
      </c>
      <c r="H8" s="26">
        <v>1</v>
      </c>
      <c r="I8" s="27"/>
      <c r="J8" s="26">
        <v>10.9</v>
      </c>
      <c r="K8" s="27"/>
    </row>
    <row r="9" ht="15" spans="1:11">
      <c r="A9" s="28"/>
      <c r="B9" s="25" t="s">
        <v>29</v>
      </c>
      <c r="C9" s="29"/>
      <c r="D9" s="28"/>
      <c r="E9" s="25">
        <v>2088</v>
      </c>
      <c r="F9" s="27">
        <f>G9-E9</f>
        <v>112</v>
      </c>
      <c r="G9" s="27">
        <v>2200</v>
      </c>
      <c r="H9" s="29"/>
      <c r="I9" s="27"/>
      <c r="J9" s="29"/>
      <c r="K9" s="27"/>
    </row>
    <row r="10" ht="15" spans="1:11">
      <c r="A10" s="30"/>
      <c r="B10" s="25" t="s">
        <v>30</v>
      </c>
      <c r="C10" s="31"/>
      <c r="D10" s="30"/>
      <c r="E10" s="25">
        <v>2088</v>
      </c>
      <c r="F10" s="27">
        <f>G10-E10</f>
        <v>112</v>
      </c>
      <c r="G10" s="27">
        <v>2200</v>
      </c>
      <c r="H10" s="31"/>
      <c r="I10" s="27"/>
      <c r="J10" s="31"/>
      <c r="K10" s="27"/>
    </row>
    <row r="11" spans="1:11">
      <c r="A11" s="27" t="s">
        <v>31</v>
      </c>
      <c r="B11" s="27"/>
      <c r="C11" s="27"/>
      <c r="D11" s="27"/>
      <c r="E11" s="32">
        <f>SUM(E8:E9)</f>
        <v>4176</v>
      </c>
      <c r="F11" s="32">
        <f>SUM(F8:F10)</f>
        <v>336</v>
      </c>
      <c r="G11" s="32">
        <f>SUM(G8:G9)</f>
        <v>4400</v>
      </c>
      <c r="H11" s="32">
        <f>SUM(H8:H9)</f>
        <v>1</v>
      </c>
      <c r="I11" s="32"/>
      <c r="J11" s="32">
        <f>SUM(J8:J9)</f>
        <v>10.9</v>
      </c>
      <c r="K11" s="27"/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2024-06-05T01:20:27Z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D7D095F4DE5E44D88A5B60704F62FD70_12</vt:lpwstr>
  </property>
</Properties>
</file>