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<sst xmlns="http://schemas.openxmlformats.org/spreadsheetml/2006/main" count="53" uniqueCount="35">
  <si>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</si>
  <si>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</si>
  <si>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</si>
  <si>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邹龙辉 15988208483 浙江省绍兴市诸暨市大唐金松路18号浙江猎马人袜业有限公司中通74100399897379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</si>
  <si>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</si>
  <si>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</si>
  <si>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</si>
  <si>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</si>
  <si>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</si>
  <si>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</si>
  <si>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</si>
  <si>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</si>
  <si>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</si>
  <si>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</si>
  <si>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</si>
  <si>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</si>
  <si>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</si>
  <si>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</si>
  <si>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</si>
  <si>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</si>
  <si>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</si>
  <si>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</si>
  <si>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</si>
  <si>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</si>
  <si>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</si>
  <si>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P24050537           </t>
  </si>
  <si>
    <t xml:space="preserve">DGWK51004MBD                                      </t>
  </si>
  <si>
    <t>S24050349</t>
  </si>
  <si>
    <t xml:space="preserve">PO#401763(240969-1/970-1/973-1)                                                                                                                                                                         </t>
  </si>
  <si>
    <t xml:space="preserve">HTDRITECH                                         </t>
  </si>
  <si>
    <t xml:space="preserve">PO#401764(240969-2/970-2/973-2)                                                                                                                                                                         </t>
  </si>
  <si>
    <t xml:space="preserve">S-NEW2                                            </t>
  </si>
  <si>
    <t xml:space="preserve">PO#401763（240971-1/972-1/974-1/975-1）                                                                                                                                                                 </t>
  </si>
  <si>
    <t xml:space="preserve">PO#401764（240971-2/972-2/974-2/975-2）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</si>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</sst>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G28" sqref="G27:G28"/>
    </sheetView>
  </sheetViews>
  <sheetFormatPr defaultColWidth="9" defaultRowHeight="13.5"/>
  <cols>
    <col min="1" max="1" width="12.5" customWidth="1"/>
    <col min="2" max="2" width="19.875" customWidth="1"/>
    <col min="3" max="3" width="18.375" customWidth="1"/>
    <col min="4" max="4" width="3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45448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3" t="s">
        <v>11</v>
      </c>
      <c r="J6" s="33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4" t="s">
        <v>22</v>
      </c>
      <c r="J7" s="34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5" t="s">
        <v>27</v>
      </c>
      <c r="D8" s="26" t="s">
        <v>28</v>
      </c>
      <c r="E8" s="24">
        <v>900</v>
      </c>
      <c r="F8" s="27">
        <f>G8-E8</f>
        <v>20</v>
      </c>
      <c r="G8" s="27">
        <v>920</v>
      </c>
      <c r="H8" s="27">
        <v>1</v>
      </c>
      <c r="I8" s="27"/>
      <c r="J8" s="27">
        <v>5.8</v>
      </c>
      <c r="K8" s="27"/>
    </row>
    <row r="9" ht="15" spans="1:11">
      <c r="A9" s="28"/>
      <c r="B9" s="24" t="s">
        <v>29</v>
      </c>
      <c r="C9" s="29"/>
      <c r="D9" s="26" t="s">
        <v>28</v>
      </c>
      <c r="E9" s="24">
        <v>900</v>
      </c>
      <c r="F9" s="27">
        <f t="shared" ref="F9:F20" si="0">G9-E9</f>
        <v>20</v>
      </c>
      <c r="G9" s="27">
        <v>920</v>
      </c>
      <c r="H9" s="27"/>
      <c r="I9" s="27"/>
      <c r="J9" s="27"/>
      <c r="K9" s="27"/>
    </row>
    <row r="10" ht="15" spans="1:11">
      <c r="A10" s="28"/>
      <c r="B10" s="24" t="s">
        <v>26</v>
      </c>
      <c r="C10" s="29"/>
      <c r="D10" s="26" t="s">
        <v>30</v>
      </c>
      <c r="E10" s="24">
        <v>2100</v>
      </c>
      <c r="F10" s="27">
        <f t="shared" si="0"/>
        <v>100</v>
      </c>
      <c r="G10" s="27">
        <v>2200</v>
      </c>
      <c r="H10" s="27">
        <v>2</v>
      </c>
      <c r="I10" s="27"/>
      <c r="J10" s="27">
        <v>12.9</v>
      </c>
      <c r="K10" s="27"/>
    </row>
    <row r="11" ht="15" spans="1:11">
      <c r="A11" s="28"/>
      <c r="B11" s="24" t="s">
        <v>29</v>
      </c>
      <c r="C11" s="29"/>
      <c r="D11" s="26" t="s">
        <v>30</v>
      </c>
      <c r="E11" s="24">
        <v>2100</v>
      </c>
      <c r="F11" s="27">
        <f t="shared" si="0"/>
        <v>100</v>
      </c>
      <c r="G11" s="27">
        <v>2200</v>
      </c>
      <c r="H11" s="27"/>
      <c r="I11" s="27"/>
      <c r="J11" s="27"/>
      <c r="K11" s="27"/>
    </row>
    <row r="12" ht="15" spans="1:11">
      <c r="A12" s="28"/>
      <c r="B12" s="24" t="s">
        <v>31</v>
      </c>
      <c r="C12" s="29"/>
      <c r="D12" s="26" t="s">
        <v>30</v>
      </c>
      <c r="E12" s="24">
        <v>2100</v>
      </c>
      <c r="F12" s="27">
        <f t="shared" si="0"/>
        <v>100</v>
      </c>
      <c r="G12" s="27">
        <v>2200</v>
      </c>
      <c r="H12" s="27"/>
      <c r="I12" s="27"/>
      <c r="J12" s="27"/>
      <c r="K12" s="27"/>
    </row>
    <row r="13" ht="15" spans="1:11">
      <c r="A13" s="28"/>
      <c r="B13" s="24" t="s">
        <v>31</v>
      </c>
      <c r="C13" s="29"/>
      <c r="D13" s="26" t="s">
        <v>28</v>
      </c>
      <c r="E13" s="24">
        <v>900</v>
      </c>
      <c r="F13" s="27">
        <f t="shared" si="0"/>
        <v>30</v>
      </c>
      <c r="G13" s="27">
        <v>930</v>
      </c>
      <c r="H13" s="27">
        <v>1</v>
      </c>
      <c r="I13" s="27"/>
      <c r="J13" s="27">
        <v>5.8</v>
      </c>
      <c r="K13" s="27"/>
    </row>
    <row r="14" ht="15" spans="1:11">
      <c r="A14" s="28"/>
      <c r="B14" s="24" t="s">
        <v>26</v>
      </c>
      <c r="C14" s="29"/>
      <c r="D14" s="26" t="s">
        <v>32</v>
      </c>
      <c r="E14" s="24">
        <v>1080</v>
      </c>
      <c r="F14" s="27">
        <f t="shared" si="0"/>
        <v>120</v>
      </c>
      <c r="G14" s="27">
        <v>1200</v>
      </c>
      <c r="H14" s="27">
        <v>3</v>
      </c>
      <c r="I14" s="27"/>
      <c r="J14" s="27">
        <v>7.3</v>
      </c>
      <c r="K14" s="27"/>
    </row>
    <row r="15" ht="15" spans="1:11">
      <c r="A15" s="28"/>
      <c r="B15" s="24" t="s">
        <v>29</v>
      </c>
      <c r="C15" s="29"/>
      <c r="D15" s="26" t="s">
        <v>32</v>
      </c>
      <c r="E15" s="24">
        <v>1080</v>
      </c>
      <c r="F15" s="27">
        <f t="shared" si="0"/>
        <v>120</v>
      </c>
      <c r="G15" s="27">
        <v>1200</v>
      </c>
      <c r="H15" s="27"/>
      <c r="I15" s="27"/>
      <c r="J15" s="27"/>
      <c r="K15" s="27"/>
    </row>
    <row r="16" ht="15" spans="1:11">
      <c r="A16" s="28"/>
      <c r="B16" s="24" t="s">
        <v>31</v>
      </c>
      <c r="C16" s="29"/>
      <c r="D16" s="26" t="s">
        <v>32</v>
      </c>
      <c r="E16" s="24">
        <v>1080</v>
      </c>
      <c r="F16" s="27">
        <f t="shared" si="0"/>
        <v>120</v>
      </c>
      <c r="G16" s="27">
        <v>1200</v>
      </c>
      <c r="H16" s="27"/>
      <c r="I16" s="27"/>
      <c r="J16" s="27"/>
      <c r="K16" s="27"/>
    </row>
    <row r="17" ht="15" spans="1:11">
      <c r="A17" s="28"/>
      <c r="B17" s="24" t="s">
        <v>26</v>
      </c>
      <c r="C17" s="29"/>
      <c r="D17" s="26" t="s">
        <v>33</v>
      </c>
      <c r="E17" s="24">
        <v>2520</v>
      </c>
      <c r="F17" s="27">
        <f t="shared" si="0"/>
        <v>80</v>
      </c>
      <c r="G17" s="27">
        <v>2600</v>
      </c>
      <c r="H17" s="27">
        <v>4</v>
      </c>
      <c r="I17" s="27"/>
      <c r="J17" s="27">
        <v>15</v>
      </c>
      <c r="K17" s="27"/>
    </row>
    <row r="18" ht="15" spans="1:11">
      <c r="A18" s="28"/>
      <c r="B18" s="24" t="s">
        <v>29</v>
      </c>
      <c r="C18" s="29"/>
      <c r="D18" s="26" t="s">
        <v>33</v>
      </c>
      <c r="E18" s="24">
        <v>2520</v>
      </c>
      <c r="F18" s="27">
        <f t="shared" si="0"/>
        <v>80</v>
      </c>
      <c r="G18" s="27">
        <v>2600</v>
      </c>
      <c r="H18" s="27"/>
      <c r="I18" s="27"/>
      <c r="J18" s="27"/>
      <c r="K18" s="27"/>
    </row>
    <row r="19" ht="15" spans="1:11">
      <c r="A19" s="30"/>
      <c r="B19" s="24" t="s">
        <v>31</v>
      </c>
      <c r="C19" s="31"/>
      <c r="D19" s="26" t="s">
        <v>33</v>
      </c>
      <c r="E19" s="24">
        <v>2520</v>
      </c>
      <c r="F19" s="27">
        <f t="shared" si="0"/>
        <v>80</v>
      </c>
      <c r="G19" s="27">
        <v>2600</v>
      </c>
      <c r="H19" s="27"/>
      <c r="I19" s="27"/>
      <c r="J19" s="27"/>
      <c r="K19" s="27"/>
    </row>
    <row r="20" spans="1:11">
      <c r="A20" s="27" t="s">
        <v>34</v>
      </c>
      <c r="B20" s="27"/>
      <c r="C20" s="27"/>
      <c r="D20" s="27"/>
      <c r="E20" s="32">
        <f>SUM(E8:E19)</f>
        <v>19800</v>
      </c>
      <c r="F20" s="32">
        <f t="shared" si="0"/>
        <v>970</v>
      </c>
      <c r="G20" s="32">
        <f>SUM(G8:G19)</f>
        <v>20770</v>
      </c>
      <c r="H20" s="32">
        <v>4</v>
      </c>
      <c r="I20" s="32"/>
      <c r="J20" s="32">
        <f>SUM(J8:J19)</f>
        <v>46.8</v>
      </c>
      <c r="K20" s="27"/>
    </row>
  </sheetData>
  <mergeCells count="15">
    <mergeCell ref="A1:K1"/>
    <mergeCell ref="A2:D2"/>
    <mergeCell ref="E2:K2"/>
    <mergeCell ref="A8:A19"/>
    <mergeCell ref="C8:C19"/>
    <mergeCell ref="H8:H9"/>
    <mergeCell ref="H10:H12"/>
    <mergeCell ref="H14:H16"/>
    <mergeCell ref="H17:H19"/>
    <mergeCell ref="J8:J9"/>
    <mergeCell ref="J10:J12"/>
    <mergeCell ref="J14:J16"/>
    <mergeCell ref="J17:J19"/>
    <mergeCell ref="A3:D4"/>
    <mergeCell ref="E3:K4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2024-06-05T01:29:01Z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ED06DC338A844A5792EC40F1ED9F87F6_12</vt:lpwstr>
  </property>
</Properties>
</file>