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<sst xmlns="http://schemas.openxmlformats.org/spreadsheetml/2006/main" count="96" uniqueCount="71">
  <si>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</si>
  <si>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</si>
  <si>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</si>
  <si>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</si>
  <si>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SF1662560752248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</si>
  <si>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</si>
  <si>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</si>
  <si>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</si>
  <si>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</si>
  <si>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</si>
  <si>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</si>
  <si>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</si>
  <si>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</si>
  <si>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</si>
  <si>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</si>
  <si>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</si>
  <si>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</si>
  <si>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</si>
  <si>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</si>
  <si>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</si>
  <si>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</si>
  <si>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</si>
  <si>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</si>
  <si>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</si>
  <si>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</si>
  <si>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</si>
  <si>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</si>
  <si>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</si>
  <si>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</si>
  <si>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48826-25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</si>
  <si>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</si>
  <si>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4786-670</t>
  </si>
  <si>
    <t>500</t>
  </si>
  <si>
    <t>06</t>
  </si>
  <si>
    <t>1/1</t>
  </si>
  <si>
    <t>1.5</t>
  </si>
  <si>
    <t>1.9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</si>
  <si>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</si>
  <si>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</si>
  <si>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</si>
  <si>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</si>
  <si>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</si>
  <si>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</si>
  <si>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</si>
  <si>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</si>
  <si>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</si>
  <si>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</si>
  <si>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</si>
  <si>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</si>
  <si>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4786-670中国产地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</si>
  <si>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</si>
  <si>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</si>
  <si>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</si>
  <si>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</si>
  <si>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</si>
  <si>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</si>
  <si>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</si>
  <si>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</si>
  <si>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</si>
  <si>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1.9kg</t>
  </si>
  <si>
    <t>Made In China</t>
  </si>
  <si>
    <t>Net Weight（净重）</t>
  </si>
  <si>
    <t>1.5kg</t>
  </si>
  <si>
    <t>Remark（备注）</t>
  </si>
  <si>
    <t>04786670500069</t>
  </si>
  <si>
    <t>04786670500076</t>
  </si>
  <si>
    <t>04786670500083</t>
  </si>
  <si>
    <t>04786670500090</t>
  </si>
  <si>
    <t>04786670500106</t>
  </si>
  <si>
    <t>04786670500120</t>
  </si>
  <si>
    <t>04786670500144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</si>
</sst>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6</xdr:row>
      <xdr:rowOff>171450</xdr:rowOff>
    </xdr:from>
    <xdr:to>
      <xdr:col>1</xdr:col>
      <xdr:colOff>1703070</xdr:colOff>
      <xdr:row>6</xdr:row>
      <xdr:rowOff>1451610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28875" y="3349625"/>
          <a:ext cx="1264920" cy="128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15" sqref="N15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205</v>
      </c>
      <c r="G8" s="42">
        <f>F8*0.05</f>
        <v>10.25</v>
      </c>
      <c r="H8" s="42">
        <f>SUM(F8:G8)</f>
        <v>215.25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330</v>
      </c>
      <c r="G9" s="42">
        <f t="shared" ref="G9:G19" si="0">F9*0.05</f>
        <v>16.5</v>
      </c>
      <c r="H9" s="42">
        <f t="shared" ref="H9:H19" si="1">SUM(F9:G9)</f>
        <v>346.5</v>
      </c>
      <c r="I9" s="47"/>
      <c r="J9" s="48"/>
      <c r="K9" s="48"/>
      <c r="L9" s="49"/>
    </row>
    <row r="10" ht="20" customHeight="1" spans="1:12">
      <c r="A10" s="7"/>
      <c r="B10" s="38"/>
      <c r="C10" s="39"/>
      <c r="D10" s="40"/>
      <c r="E10" s="35" t="s">
        <v>39</v>
      </c>
      <c r="F10" s="41">
        <v>385</v>
      </c>
      <c r="G10" s="42">
        <f t="shared" si="0"/>
        <v>19.25</v>
      </c>
      <c r="H10" s="42">
        <f t="shared" si="1"/>
        <v>404.25</v>
      </c>
      <c r="I10" s="47"/>
      <c r="J10" s="48"/>
      <c r="K10" s="48"/>
      <c r="L10" s="49"/>
    </row>
    <row r="11" ht="20" customHeight="1" spans="1:12">
      <c r="A11" s="7"/>
      <c r="B11" s="38"/>
      <c r="C11" s="39"/>
      <c r="D11" s="40"/>
      <c r="E11" s="35" t="s">
        <v>40</v>
      </c>
      <c r="F11" s="41">
        <v>364</v>
      </c>
      <c r="G11" s="42">
        <f t="shared" si="0"/>
        <v>18.2</v>
      </c>
      <c r="H11" s="42">
        <f t="shared" si="1"/>
        <v>382.2</v>
      </c>
      <c r="I11" s="47"/>
      <c r="J11" s="48"/>
      <c r="K11" s="48"/>
      <c r="L11" s="49"/>
    </row>
    <row r="12" ht="20" customHeight="1" spans="1:12">
      <c r="A12" s="7"/>
      <c r="B12" s="38"/>
      <c r="C12" s="39"/>
      <c r="D12" s="40"/>
      <c r="E12" s="35" t="s">
        <v>41</v>
      </c>
      <c r="F12" s="41">
        <v>445</v>
      </c>
      <c r="G12" s="42">
        <f t="shared" si="0"/>
        <v>22.25</v>
      </c>
      <c r="H12" s="42">
        <f t="shared" si="1"/>
        <v>467.25</v>
      </c>
      <c r="I12" s="47"/>
      <c r="J12" s="48"/>
      <c r="K12" s="48"/>
      <c r="L12" s="49"/>
    </row>
    <row r="13" ht="20" customHeight="1" spans="1:12">
      <c r="A13" s="7"/>
      <c r="B13" s="38"/>
      <c r="C13" s="39"/>
      <c r="D13" s="40"/>
      <c r="E13" s="35" t="s">
        <v>42</v>
      </c>
      <c r="F13" s="41">
        <v>475</v>
      </c>
      <c r="G13" s="42">
        <f t="shared" si="0"/>
        <v>23.75</v>
      </c>
      <c r="H13" s="42">
        <f t="shared" si="1"/>
        <v>498.75</v>
      </c>
      <c r="I13" s="47"/>
      <c r="J13" s="48"/>
      <c r="K13" s="48"/>
      <c r="L13" s="49"/>
    </row>
    <row r="14" ht="20" customHeight="1" spans="1:12">
      <c r="A14" s="7"/>
      <c r="B14" s="38"/>
      <c r="C14" s="39"/>
      <c r="D14" s="40"/>
      <c r="E14" s="35" t="s">
        <v>43</v>
      </c>
      <c r="F14" s="41">
        <v>652</v>
      </c>
      <c r="G14" s="42">
        <f t="shared" si="0"/>
        <v>32.6</v>
      </c>
      <c r="H14" s="42">
        <f t="shared" si="1"/>
        <v>684.6</v>
      </c>
      <c r="I14" s="47"/>
      <c r="J14" s="48"/>
      <c r="K14" s="48"/>
      <c r="L14" s="49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2856</v>
      </c>
      <c r="G15" s="42">
        <f t="shared" si="0"/>
        <v>142.8</v>
      </c>
      <c r="H15" s="42">
        <f t="shared" si="1"/>
        <v>2998.8</v>
      </c>
      <c r="I15" s="47"/>
      <c r="J15" s="48"/>
      <c r="K15" s="48"/>
      <c r="L15" s="49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f>SUM(F15:F15)</f>
        <v>2856</v>
      </c>
      <c r="G16" s="42">
        <f t="shared" si="0"/>
        <v>142.8</v>
      </c>
      <c r="H16" s="42">
        <f t="shared" si="1"/>
        <v>2998.8</v>
      </c>
      <c r="I16" s="47"/>
      <c r="J16" s="48"/>
      <c r="K16" s="48"/>
      <c r="L16" s="49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f>SUM(F16:F16)</f>
        <v>2856</v>
      </c>
      <c r="G17" s="42">
        <f t="shared" si="0"/>
        <v>142.8</v>
      </c>
      <c r="H17" s="42">
        <f t="shared" si="1"/>
        <v>2998.8</v>
      </c>
      <c r="I17" s="47"/>
      <c r="J17" s="48"/>
      <c r="K17" s="48"/>
      <c r="L17" s="49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f>SUM(F17:F17)</f>
        <v>2856</v>
      </c>
      <c r="G18" s="42">
        <f t="shared" si="0"/>
        <v>142.8</v>
      </c>
      <c r="H18" s="42">
        <f t="shared" si="1"/>
        <v>2998.8</v>
      </c>
      <c r="I18" s="47"/>
      <c r="J18" s="48"/>
      <c r="K18" s="48"/>
      <c r="L18" s="49"/>
    </row>
    <row r="19" spans="1:12">
      <c r="A19" s="41" t="s">
        <v>45</v>
      </c>
      <c r="B19" s="7"/>
      <c r="C19" s="39"/>
      <c r="D19" s="41"/>
      <c r="E19" s="35"/>
      <c r="F19" s="41">
        <f>SUM(F8:F18)</f>
        <v>14280</v>
      </c>
      <c r="G19" s="42">
        <f t="shared" si="0"/>
        <v>714</v>
      </c>
      <c r="H19" s="42">
        <f t="shared" si="1"/>
        <v>14994</v>
      </c>
      <c r="I19" s="50"/>
      <c r="J19" s="50"/>
      <c r="K19" s="50"/>
      <c r="L19" s="5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2" workbookViewId="0">
      <selection activeCell="B20" sqref="B20:B22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67</v>
      </c>
    </row>
    <row r="19" spans="1:1">
      <c r="A19" s="51" t="s">
        <v>68</v>
      </c>
    </row>
    <row r="20" spans="1:1">
      <c r="A20" s="51" t="s">
        <v>69</v>
      </c>
    </row>
    <row r="21" spans="1:1">
      <c r="A21" s="51" t="s">
        <v>70</v>
      </c>
    </row>
    <row r="22" spans="1:1">
      <c r="A22" s="51" t="s">
        <v>64</v>
      </c>
    </row>
    <row r="23" spans="1:1">
      <c r="A23" s="51" t="s">
        <v>65</v>
      </c>
    </row>
    <row r="24" spans="1:1">
      <c r="A24" s="51" t="s">
        <v>66</v>
      </c>
    </row>
    <row r="25" spans="1:1">
      <c r="A25" s="51" t="s">
        <v>67</v>
      </c>
    </row>
    <row r="26" spans="1:1">
      <c r="A26" s="51" t="s">
        <v>68</v>
      </c>
    </row>
    <row r="27" spans="1:1">
      <c r="A27" s="51" t="s">
        <v>69</v>
      </c>
    </row>
    <row r="28" spans="1:1">
      <c r="A28" s="5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2024-06-05T13:03:04Z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7B1E1914DCDA4E92A6FB52D59FFD8119_12</vt:lpwstr>
  </property>
</Properties>
</file>