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<sst xmlns="http://schemas.openxmlformats.org/spreadsheetml/2006/main" count="87" uniqueCount="67">
  <si>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</si>
  <si>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</si>
  <si>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</si>
  <si>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</si>
  <si>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SF1621586421087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</si>
  <si>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</si>
  <si>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</si>
  <si>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</si>
  <si>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</si>
  <si>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</si>
  <si>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</si>
  <si>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</si>
  <si>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</si>
  <si>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</si>
  <si>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</si>
  <si>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</si>
  <si>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</si>
  <si>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</si>
  <si>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</si>
  <si>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</si>
  <si>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</si>
  <si>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</si>
  <si>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</si>
  <si>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</si>
  <si>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</si>
  <si>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</si>
  <si>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</si>
  <si>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</si>
  <si>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</si>
  <si>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12906-D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</si>
  <si>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</si>
  <si>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4786-713</t>
  </si>
  <si>
    <t>250</t>
  </si>
  <si>
    <t>6-7</t>
  </si>
  <si>
    <t>1/1</t>
  </si>
  <si>
    <t>4.3</t>
  </si>
  <si>
    <t>4.7</t>
  </si>
  <si>
    <t>20*20*30</t>
  </si>
  <si>
    <t>8-9</t>
  </si>
  <si>
    <t>9-10</t>
  </si>
  <si>
    <t>11-12</t>
  </si>
  <si>
    <t>13-14</t>
  </si>
  <si>
    <t>白色普通成分标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</si>
  <si>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</si>
  <si>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</si>
  <si>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</si>
  <si>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</si>
  <si>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4786-713中国产地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</si>
  <si>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</si>
  <si>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</si>
  <si>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</si>
  <si>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</si>
  <si>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</si>
  <si>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</si>
  <si>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</si>
  <si>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</si>
  <si>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</si>
  <si>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4.7kg</t>
  </si>
  <si>
    <t>Made In China</t>
  </si>
  <si>
    <t>Net Weight（净重）</t>
  </si>
  <si>
    <t>4.3kg</t>
  </si>
  <si>
    <t>Remark（备注）</t>
  </si>
  <si>
    <t>04786713250326</t>
  </si>
  <si>
    <t>04786713250333</t>
  </si>
  <si>
    <t>04786713250340</t>
  </si>
  <si>
    <t>04786713250357</t>
  </si>
  <si>
    <t>04786713250364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</si>
</sst>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 wrapText="1"/>
    </xf>
    <xf numFmtId="0" fontId="16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6" fillId="0" borderId="13" xfId="49" applyNumberFormat="1" applyFont="1" applyFill="1" applyBorder="1" applyAlignment="1">
      <alignment horizontal="center" vertical="center" wrapText="1"/>
    </xf>
    <xf numFmtId="0" fontId="16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0</xdr:row>
      <xdr:rowOff>171450</xdr:rowOff>
    </xdr:from>
    <xdr:to>
      <xdr:col>11</xdr:col>
      <xdr:colOff>28575</xdr:colOff>
      <xdr:row>4</xdr:row>
      <xdr:rowOff>65405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15075" y="171450"/>
          <a:ext cx="2000250" cy="10083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123825</xdr:rowOff>
    </xdr:from>
    <xdr:to>
      <xdr:col>1</xdr:col>
      <xdr:colOff>1562735</xdr:colOff>
      <xdr:row>6</xdr:row>
      <xdr:rowOff>1327150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76475" y="3302000"/>
          <a:ext cx="1276985" cy="1203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L20" sqref="L20"/>
    </sheetView>
  </sheetViews>
  <sheetFormatPr defaultColWidth="9" defaultRowHeight="13.5"/>
  <cols>
    <col min="1" max="1" width="9" customWidth="1"/>
    <col min="2" max="2" width="21.7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45448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1533</v>
      </c>
      <c r="G8" s="42">
        <f>F8*0.05</f>
        <v>76.65</v>
      </c>
      <c r="H8" s="42">
        <f>SUM(F8:G8)</f>
        <v>1609.65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1935</v>
      </c>
      <c r="G9" s="42">
        <f t="shared" ref="G9:G16" si="0">F9*0.05</f>
        <v>96.75</v>
      </c>
      <c r="H9" s="42">
        <f t="shared" ref="H9:H16" si="1">SUM(F9:G9)</f>
        <v>2031.75</v>
      </c>
      <c r="I9" s="47"/>
      <c r="J9" s="48"/>
      <c r="K9" s="48"/>
      <c r="L9" s="49"/>
    </row>
    <row r="10" ht="20" customHeight="1" spans="1:12">
      <c r="A10" s="7"/>
      <c r="B10" s="38"/>
      <c r="C10" s="39"/>
      <c r="D10" s="40"/>
      <c r="E10" s="35" t="s">
        <v>39</v>
      </c>
      <c r="F10" s="41">
        <v>1973</v>
      </c>
      <c r="G10" s="42">
        <f t="shared" si="0"/>
        <v>98.65</v>
      </c>
      <c r="H10" s="42">
        <f t="shared" si="1"/>
        <v>2071.65</v>
      </c>
      <c r="I10" s="47"/>
      <c r="J10" s="48"/>
      <c r="K10" s="48"/>
      <c r="L10" s="49"/>
    </row>
    <row r="11" ht="20" customHeight="1" spans="1:12">
      <c r="A11" s="7"/>
      <c r="B11" s="38"/>
      <c r="C11" s="39"/>
      <c r="D11" s="40"/>
      <c r="E11" s="35" t="s">
        <v>40</v>
      </c>
      <c r="F11" s="41">
        <v>2379</v>
      </c>
      <c r="G11" s="42">
        <f t="shared" si="0"/>
        <v>118.95</v>
      </c>
      <c r="H11" s="42">
        <f t="shared" si="1"/>
        <v>2497.95</v>
      </c>
      <c r="I11" s="47"/>
      <c r="J11" s="48"/>
      <c r="K11" s="48"/>
      <c r="L11" s="49"/>
    </row>
    <row r="12" ht="20" customHeight="1" spans="1:12">
      <c r="A12" s="7"/>
      <c r="B12" s="38"/>
      <c r="C12" s="39"/>
      <c r="D12" s="40"/>
      <c r="E12" s="35" t="s">
        <v>41</v>
      </c>
      <c r="F12" s="41">
        <v>2401</v>
      </c>
      <c r="G12" s="42">
        <f t="shared" si="0"/>
        <v>120.05</v>
      </c>
      <c r="H12" s="42">
        <f t="shared" si="1"/>
        <v>2521.05</v>
      </c>
      <c r="I12" s="47"/>
      <c r="J12" s="48"/>
      <c r="K12" s="48"/>
      <c r="L12" s="49"/>
    </row>
    <row r="13" ht="45" customHeight="1" spans="1:12">
      <c r="A13" s="7" t="s">
        <v>29</v>
      </c>
      <c r="B13" s="43" t="s">
        <v>42</v>
      </c>
      <c r="C13" s="39" t="s">
        <v>31</v>
      </c>
      <c r="D13" s="40" t="s">
        <v>32</v>
      </c>
      <c r="E13" s="35"/>
      <c r="F13" s="41">
        <f>SUM(F8:F12)</f>
        <v>10221</v>
      </c>
      <c r="G13" s="42">
        <f t="shared" si="0"/>
        <v>511.05</v>
      </c>
      <c r="H13" s="42">
        <f t="shared" si="1"/>
        <v>10732.05</v>
      </c>
      <c r="I13" s="47"/>
      <c r="J13" s="48"/>
      <c r="K13" s="48"/>
      <c r="L13" s="49"/>
    </row>
    <row r="14" ht="27" spans="1:12">
      <c r="A14" s="7" t="s">
        <v>29</v>
      </c>
      <c r="B14" s="43" t="s">
        <v>42</v>
      </c>
      <c r="C14" s="39" t="s">
        <v>31</v>
      </c>
      <c r="D14" s="40" t="s">
        <v>32</v>
      </c>
      <c r="E14" s="35"/>
      <c r="F14" s="41">
        <f>SUM(F13:F13)</f>
        <v>10221</v>
      </c>
      <c r="G14" s="42">
        <f t="shared" si="0"/>
        <v>511.05</v>
      </c>
      <c r="H14" s="42">
        <f t="shared" si="1"/>
        <v>10732.05</v>
      </c>
      <c r="I14" s="47"/>
      <c r="J14" s="48"/>
      <c r="K14" s="48"/>
      <c r="L14" s="49"/>
    </row>
    <row r="15" ht="27" spans="1:12">
      <c r="A15" s="7" t="s">
        <v>29</v>
      </c>
      <c r="B15" s="43" t="s">
        <v>42</v>
      </c>
      <c r="C15" s="39" t="s">
        <v>31</v>
      </c>
      <c r="D15" s="40" t="s">
        <v>32</v>
      </c>
      <c r="E15" s="35"/>
      <c r="F15" s="41">
        <f>SUM(F14:F14)</f>
        <v>10221</v>
      </c>
      <c r="G15" s="42">
        <f t="shared" si="0"/>
        <v>511.05</v>
      </c>
      <c r="H15" s="42">
        <f t="shared" si="1"/>
        <v>10732.05</v>
      </c>
      <c r="I15" s="47"/>
      <c r="J15" s="48"/>
      <c r="K15" s="48"/>
      <c r="L15" s="49"/>
    </row>
    <row r="16" spans="1:12">
      <c r="A16" s="41" t="s">
        <v>43</v>
      </c>
      <c r="B16" s="7"/>
      <c r="C16" s="39"/>
      <c r="D16" s="41"/>
      <c r="E16" s="35"/>
      <c r="F16" s="41">
        <f>SUM(F8:F15)</f>
        <v>40884</v>
      </c>
      <c r="G16" s="42">
        <f t="shared" si="0"/>
        <v>2044.2</v>
      </c>
      <c r="H16" s="42">
        <f t="shared" si="1"/>
        <v>42928.2</v>
      </c>
      <c r="I16" s="50"/>
      <c r="J16" s="50"/>
      <c r="K16" s="50"/>
      <c r="L16" s="5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B16" sqref="B16:B19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8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3" spans="1:1">
      <c r="A13" s="51" t="s">
        <v>62</v>
      </c>
    </row>
    <row r="14" spans="1:1">
      <c r="A14" s="51" t="s">
        <v>63</v>
      </c>
    </row>
    <row r="15" spans="1:1">
      <c r="A15" s="51" t="s">
        <v>64</v>
      </c>
    </row>
    <row r="16" spans="1:1">
      <c r="A16" s="51" t="s">
        <v>65</v>
      </c>
    </row>
    <row r="17" spans="1:1">
      <c r="A17" s="51" t="s">
        <v>66</v>
      </c>
    </row>
    <row r="18" spans="1:1">
      <c r="A18" s="51" t="s">
        <v>65</v>
      </c>
    </row>
    <row r="19" spans="1:1">
      <c r="A19" s="51" t="s">
        <v>62</v>
      </c>
    </row>
    <row r="20" spans="1:1">
      <c r="A20" s="51" t="s">
        <v>63</v>
      </c>
    </row>
    <row r="21" spans="1:1">
      <c r="A21" s="51" t="s">
        <v>64</v>
      </c>
    </row>
    <row r="22" spans="1:1">
      <c r="A22" s="51" t="s">
        <v>65</v>
      </c>
    </row>
    <row r="23" spans="1:1">
      <c r="A23" s="51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2024-06-05T13:11:31Z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F776381A44334672893873D1B96833EA_12</vt:lpwstr>
  </property>
</Properties>
</file>