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送货单!$A$1:$I$62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<sst xmlns="http://schemas.openxmlformats.org/spreadsheetml/2006/main" count="137" uniqueCount="87">
  <si>
    <r>
      <rPr>
        <b/>
        <sz val="20"/>
        <color rgb="FF000000"/>
        <rFont val="宋体"/>
        <charset val="134"/>
      </rPr>
      <t xml:space="preserve">上 海 汭 珩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</si>
  <si>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</si>
  <si>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</si>
  <si>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2024.5.20</t>
  </si>
  <si>
    <t>发货单号</t>
  </si>
  <si>
    <t>寄小胡  华越制衣，顺丰单号：SF1516714598946</t>
  </si>
  <si>
    <t xml:space="preserve">ORDER NR </t>
  </si>
  <si>
    <t>Item Code</t>
  </si>
  <si>
    <t>Size</t>
  </si>
  <si>
    <t>UPC</t>
  </si>
  <si>
    <t>Order Qty</t>
  </si>
  <si>
    <t>Total Qty</t>
  </si>
  <si>
    <t>Carton #/Total</t>
  </si>
  <si>
    <t>Net Weight (kg)</t>
  </si>
  <si>
    <t>Gross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</si>
  <si>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</si>
  <si>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</si>
  <si>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</si>
  <si>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</si>
  <si>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</si>
  <si>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</si>
  <si>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</si>
  <si>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</si>
  <si>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t>P24050350 S24050222</t>
  </si>
  <si>
    <t>EZNT008K</t>
  </si>
  <si>
    <t>400590211068</t>
  </si>
  <si>
    <t>S</t>
  </si>
  <si>
    <t>400590211075</t>
  </si>
  <si>
    <t>M</t>
  </si>
  <si>
    <t>400590211082</t>
  </si>
  <si>
    <t>L</t>
  </si>
  <si>
    <t>400590211099</t>
  </si>
  <si>
    <t>XL</t>
  </si>
  <si>
    <t>400590211143</t>
  </si>
  <si>
    <t>XXL</t>
  </si>
  <si>
    <t>400290505337</t>
  </si>
  <si>
    <t>400290505344</t>
  </si>
  <si>
    <t>400290505351</t>
  </si>
  <si>
    <t>400290505368</t>
  </si>
  <si>
    <t>400290505375</t>
  </si>
  <si>
    <t>400290505382</t>
  </si>
  <si>
    <t>400290505399</t>
  </si>
  <si>
    <t>400290505405</t>
  </si>
  <si>
    <t>400290505412</t>
  </si>
  <si>
    <t>400290505429</t>
  </si>
  <si>
    <t>400590210979</t>
  </si>
  <si>
    <t>400590210986</t>
  </si>
  <si>
    <t>400590210993</t>
  </si>
  <si>
    <t>400590211044</t>
  </si>
  <si>
    <t>400590211051</t>
  </si>
  <si>
    <t>EZNT007K</t>
  </si>
  <si>
    <t>400572422987</t>
  </si>
  <si>
    <t>400572422994</t>
  </si>
  <si>
    <t>400572423076</t>
  </si>
  <si>
    <t>400572423083</t>
  </si>
  <si>
    <t>400572423090</t>
  </si>
  <si>
    <t>400469065921</t>
  </si>
  <si>
    <t>400469065938</t>
  </si>
  <si>
    <t>400469065945</t>
  </si>
  <si>
    <t>400469065952</t>
  </si>
  <si>
    <t>400469065969</t>
  </si>
  <si>
    <t>400469065976</t>
  </si>
  <si>
    <t>400469065983</t>
  </si>
  <si>
    <t>400469065990</t>
  </si>
  <si>
    <t>400469066003</t>
  </si>
  <si>
    <t>400469066010</t>
  </si>
  <si>
    <t>400572422796</t>
  </si>
  <si>
    <t>400572422871</t>
  </si>
  <si>
    <t>400572422888</t>
  </si>
  <si>
    <t>400572422895</t>
  </si>
  <si>
    <t>400572422970</t>
  </si>
  <si>
    <t>EZNH006K</t>
  </si>
  <si>
    <t>400181629173</t>
  </si>
  <si>
    <t>400181629180</t>
  </si>
  <si>
    <t>400181629197</t>
  </si>
  <si>
    <t>400181629203</t>
  </si>
  <si>
    <t>400181629210</t>
  </si>
  <si>
    <t>400518923561</t>
  </si>
  <si>
    <t>400518923578</t>
  </si>
  <si>
    <t>400518923653</t>
  </si>
  <si>
    <t>400518923660</t>
  </si>
  <si>
    <t>400518923677</t>
  </si>
  <si>
    <t>400518924063</t>
  </si>
  <si>
    <t>400518924070</t>
  </si>
  <si>
    <t>400518924155</t>
  </si>
  <si>
    <t>400518924162</t>
  </si>
  <si>
    <t>400518924179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</si>
</sst>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/mm/dd"/>
  </numFmts>
  <fonts count="40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Arial"/>
      <charset val="134"/>
    </font>
    <font>
      <sz val="10"/>
      <color theme="1"/>
      <name val="Arial"/>
      <charset val="134"/>
    </font>
    <font>
      <sz val="10"/>
      <color theme="1"/>
      <name val="Arial"/>
      <family val="2"/>
      <charset val="0"/>
    </font>
    <font>
      <sz val="10"/>
      <color theme="1"/>
      <name val="Arial"/>
      <family val="3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sz val="10"/>
      <name val="Geneva"/>
      <charset val="134"/>
    </font>
    <font>
      <sz val="11"/>
      <name val="돋움"/>
      <family val="2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0"/>
      <name val="宋体"/>
      <charset val="134"/>
    </font>
    <font>
      <b/>
      <sz val="10"/>
      <name val="Arial Unicode MS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21" fillId="5" borderId="14" applyNumberFormat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23" fillId="6" borderId="15" applyNumberFormat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/>
    <xf numFmtId="0" fontId="32" fillId="0" borderId="0"/>
    <xf numFmtId="0" fontId="33" fillId="0" borderId="0"/>
    <xf numFmtId="0" fontId="34" fillId="0" borderId="0"/>
    <xf numFmtId="0" fontId="32" fillId="0" borderId="0"/>
    <xf numFmtId="0" fontId="3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0" borderId="0"/>
    <xf numFmtId="0" fontId="35" fillId="0" borderId="0"/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54" applyFont="1" applyFill="1" applyBorder="1" applyAlignment="1">
      <alignment horizontal="center" vertical="center" wrapText="1"/>
    </xf>
    <xf numFmtId="178" fontId="8" fillId="0" borderId="1" xfId="54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8" fillId="0" borderId="1" xfId="54" applyNumberFormat="1" applyFont="1" applyFill="1" applyBorder="1" applyAlignment="1">
      <alignment horizontal="center" vertical="center" wrapText="1"/>
    </xf>
    <xf numFmtId="49" fontId="8" fillId="0" borderId="1" xfId="54" applyNumberFormat="1" applyFont="1" applyFill="1" applyBorder="1" applyAlignment="1">
      <alignment horizontal="center" vertical="center" wrapText="1"/>
    </xf>
    <xf numFmtId="177" fontId="8" fillId="0" borderId="1" xfId="54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49" fontId="10" fillId="0" borderId="1" xfId="58" applyNumberFormat="1" applyFont="1" applyFill="1" applyBorder="1" applyAlignment="1" applyProtection="1">
      <alignment horizontal="center" vertical="center"/>
      <protection locked="0"/>
    </xf>
    <xf numFmtId="49" fontId="11" fillId="0" borderId="1" xfId="0" applyNumberFormat="1" applyFont="1" applyFill="1" applyBorder="1" applyAlignment="1"/>
    <xf numFmtId="0" fontId="9" fillId="0" borderId="1" xfId="0" applyFont="1" applyFill="1" applyBorder="1" applyAlignment="1">
      <alignment vertical="center"/>
    </xf>
    <xf numFmtId="176" fontId="9" fillId="0" borderId="1" xfId="0" applyNumberFormat="1" applyFont="1" applyBorder="1" applyAlignment="1">
      <alignment horizontal="center" vertical="center"/>
    </xf>
    <xf numFmtId="0" fontId="9" fillId="2" borderId="2" xfId="0" applyNumberFormat="1" applyFont="1" applyFill="1" applyBorder="1" applyAlignment="1">
      <alignment horizontal="center" vertical="center"/>
    </xf>
    <xf numFmtId="0" fontId="9" fillId="2" borderId="3" xfId="0" applyNumberFormat="1" applyFont="1" applyFill="1" applyBorder="1" applyAlignment="1">
      <alignment horizontal="center" vertical="center"/>
    </xf>
    <xf numFmtId="0" fontId="9" fillId="2" borderId="4" xfId="0" applyNumberFormat="1" applyFont="1" applyFill="1" applyBorder="1" applyAlignment="1">
      <alignment horizontal="center" vertical="center"/>
    </xf>
    <xf numFmtId="0" fontId="9" fillId="2" borderId="0" xfId="0" applyNumberFormat="1" applyFont="1" applyFill="1" applyAlignment="1">
      <alignment horizontal="center" vertical="center"/>
    </xf>
    <xf numFmtId="0" fontId="9" fillId="2" borderId="5" xfId="0" applyNumberFormat="1" applyFont="1" applyFill="1" applyBorder="1" applyAlignment="1">
      <alignment horizontal="center" vertical="center"/>
    </xf>
    <xf numFmtId="0" fontId="9" fillId="2" borderId="6" xfId="0" applyNumberFormat="1" applyFont="1" applyFill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9" fillId="2" borderId="7" xfId="0" applyNumberFormat="1" applyFont="1" applyFill="1" applyBorder="1" applyAlignment="1">
      <alignment horizontal="center" vertical="center"/>
    </xf>
    <xf numFmtId="0" fontId="9" fillId="2" borderId="8" xfId="0" applyNumberFormat="1" applyFont="1" applyFill="1" applyBorder="1" applyAlignment="1">
      <alignment horizontal="center" vertical="center"/>
    </xf>
    <xf numFmtId="0" fontId="9" fillId="2" borderId="9" xfId="0" applyNumberFormat="1" applyFont="1" applyFill="1" applyBorder="1" applyAlignment="1">
      <alignment horizontal="center" vertic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UPC Check Digit Calculator 2" xfId="52"/>
    <cellStyle name="Normal_WALMART CANADA FINAL FORMS" xfId="53"/>
    <cellStyle name="常规 2" xfId="54"/>
    <cellStyle name="常规 3" xfId="55"/>
    <cellStyle name="常规 4" xfId="56"/>
    <cellStyle name="Normal_UPC Check Digit Calculator" xfId="57"/>
    <cellStyle name="Normal_CARE LABEL" xfId="5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62"/>
  <sheetViews>
    <sheetView tabSelected="1" workbookViewId="0">
      <selection activeCell="G8" sqref="G8:I62"/>
    </sheetView>
  </sheetViews>
  <sheetFormatPr defaultColWidth="18" defaultRowHeight="26.25"/>
  <cols>
    <col min="1" max="1" width="24.125" style="2" customWidth="1"/>
    <col min="2" max="2" width="15.375" style="2" customWidth="1"/>
    <col min="3" max="3" width="15" style="2" customWidth="1"/>
    <col min="4" max="4" width="13.75" style="2" customWidth="1"/>
    <col min="5" max="5" width="8" style="2" customWidth="1"/>
    <col min="6" max="6" width="10.775" style="3" customWidth="1"/>
    <col min="7" max="7" width="8.21666666666667" style="2" customWidth="1"/>
    <col min="8" max="8" width="9.125" style="4" customWidth="1"/>
    <col min="9" max="9" width="9" style="5" customWidth="1"/>
    <col min="10" max="16384" width="18" style="2"/>
  </cols>
  <sheetData>
    <row r="1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customHeight="1" spans="1:9">
      <c r="A3" s="7"/>
      <c r="B3" s="7"/>
      <c r="C3" s="8" t="s">
        <v>2</v>
      </c>
      <c r="D3" s="9" t="s">
        <v>3</v>
      </c>
      <c r="E3" s="9"/>
      <c r="F3" s="9"/>
      <c r="G3" s="9"/>
      <c r="H3" s="9"/>
      <c r="I3" s="9"/>
    </row>
    <row r="4" ht="19.5" customHeight="1" spans="1:9">
      <c r="A4" s="7"/>
      <c r="B4" s="7"/>
      <c r="C4" s="8" t="s">
        <v>4</v>
      </c>
      <c r="D4" s="10" t="s">
        <v>5</v>
      </c>
      <c r="E4" s="10"/>
      <c r="F4" s="10"/>
      <c r="G4" s="10"/>
      <c r="H4" s="10"/>
      <c r="I4" s="10"/>
    </row>
    <row r="5" hidden="1" spans="1:9">
      <c r="A5" s="7"/>
      <c r="B5" s="11"/>
      <c r="C5" s="7"/>
      <c r="D5" s="7"/>
      <c r="E5" s="7"/>
      <c r="F5" s="12"/>
      <c r="G5" s="7"/>
      <c r="H5" s="6"/>
      <c r="I5" s="31"/>
    </row>
    <row r="6" s="1" customFormat="1" ht="38.25" spans="1:9">
      <c r="A6" s="13" t="s">
        <v>6</v>
      </c>
      <c r="B6" s="14" t="s">
        <v>7</v>
      </c>
      <c r="C6" s="15" t="s">
        <v>8</v>
      </c>
      <c r="D6" s="16" t="s">
        <v>9</v>
      </c>
      <c r="E6" s="17" t="s">
        <v>10</v>
      </c>
      <c r="F6" s="17" t="s">
        <v>11</v>
      </c>
      <c r="G6" s="18" t="s">
        <v>12</v>
      </c>
      <c r="H6" s="19" t="s">
        <v>13</v>
      </c>
      <c r="I6" s="19" t="s">
        <v>14</v>
      </c>
    </row>
    <row r="7" s="1" customFormat="1" ht="32.25" customHeight="1" spans="1:9">
      <c r="A7" s="13" t="s">
        <v>15</v>
      </c>
      <c r="B7" s="14" t="s">
        <v>16</v>
      </c>
      <c r="C7" s="18" t="s">
        <v>17</v>
      </c>
      <c r="D7" s="16"/>
      <c r="E7" s="17" t="s">
        <v>18</v>
      </c>
      <c r="F7" s="17" t="s">
        <v>19</v>
      </c>
      <c r="G7" s="18" t="s">
        <v>20</v>
      </c>
      <c r="H7" s="19" t="s">
        <v>21</v>
      </c>
      <c r="I7" s="19" t="s">
        <v>22</v>
      </c>
    </row>
    <row r="8" ht="13.5" spans="1:9">
      <c r="A8" s="20" t="s">
        <v>23</v>
      </c>
      <c r="B8" s="21" t="s">
        <v>24</v>
      </c>
      <c r="C8" s="22" t="s">
        <v>25</v>
      </c>
      <c r="D8" s="22" t="s">
        <v>26</v>
      </c>
      <c r="E8" s="23">
        <v>1312</v>
      </c>
      <c r="F8" s="24">
        <f>E8*1.03</f>
        <v>1351.36</v>
      </c>
      <c r="G8" s="25"/>
      <c r="H8" s="26"/>
      <c r="I8" s="32"/>
    </row>
    <row r="9" ht="13.5" spans="1:9">
      <c r="A9" s="20"/>
      <c r="B9" s="21"/>
      <c r="C9" s="22" t="s">
        <v>27</v>
      </c>
      <c r="D9" s="22" t="s">
        <v>28</v>
      </c>
      <c r="E9" s="23">
        <v>4507</v>
      </c>
      <c r="F9" s="24">
        <f t="shared" ref="F9:F23" si="0">E9*1.03</f>
        <v>4642.21</v>
      </c>
      <c r="G9" s="27"/>
      <c r="H9" s="28"/>
      <c r="I9" s="33"/>
    </row>
    <row r="10" ht="13.5" spans="1:9">
      <c r="A10" s="20"/>
      <c r="B10" s="21"/>
      <c r="C10" s="22" t="s">
        <v>29</v>
      </c>
      <c r="D10" s="22" t="s">
        <v>30</v>
      </c>
      <c r="E10" s="23">
        <v>6925</v>
      </c>
      <c r="F10" s="24">
        <f t="shared" si="0"/>
        <v>7132.75</v>
      </c>
      <c r="G10" s="27"/>
      <c r="H10" s="28"/>
      <c r="I10" s="33"/>
    </row>
    <row r="11" ht="13.5" spans="1:9">
      <c r="A11" s="20"/>
      <c r="B11" s="21"/>
      <c r="C11" s="22" t="s">
        <v>31</v>
      </c>
      <c r="D11" s="22" t="s">
        <v>32</v>
      </c>
      <c r="E11" s="23">
        <v>4303</v>
      </c>
      <c r="F11" s="24">
        <f t="shared" si="0"/>
        <v>4432.09</v>
      </c>
      <c r="G11" s="27"/>
      <c r="H11" s="28"/>
      <c r="I11" s="33"/>
    </row>
    <row r="12" ht="13.5" spans="1:9">
      <c r="A12" s="20"/>
      <c r="B12" s="21"/>
      <c r="C12" s="22" t="s">
        <v>33</v>
      </c>
      <c r="D12" s="22" t="s">
        <v>34</v>
      </c>
      <c r="E12" s="23">
        <v>1689</v>
      </c>
      <c r="F12" s="24">
        <f t="shared" si="0"/>
        <v>1739.67</v>
      </c>
      <c r="G12" s="27"/>
      <c r="H12" s="28"/>
      <c r="I12" s="33"/>
    </row>
    <row r="13" ht="13.5" spans="1:9">
      <c r="A13" s="20"/>
      <c r="B13" s="21"/>
      <c r="C13" s="22" t="s">
        <v>35</v>
      </c>
      <c r="D13" s="22" t="s">
        <v>26</v>
      </c>
      <c r="E13" s="23">
        <v>440</v>
      </c>
      <c r="F13" s="24">
        <f t="shared" si="0"/>
        <v>453.2</v>
      </c>
      <c r="G13" s="27"/>
      <c r="H13" s="28"/>
      <c r="I13" s="33"/>
    </row>
    <row r="14" ht="13.5" spans="1:9">
      <c r="A14" s="20"/>
      <c r="B14" s="21"/>
      <c r="C14" s="22" t="s">
        <v>36</v>
      </c>
      <c r="D14" s="22" t="s">
        <v>28</v>
      </c>
      <c r="E14" s="23">
        <v>1509</v>
      </c>
      <c r="F14" s="24">
        <f t="shared" si="0"/>
        <v>1554.27</v>
      </c>
      <c r="G14" s="27"/>
      <c r="H14" s="28"/>
      <c r="I14" s="33"/>
    </row>
    <row r="15" ht="13.5" spans="1:9">
      <c r="A15" s="20"/>
      <c r="B15" s="21"/>
      <c r="C15" s="22" t="s">
        <v>37</v>
      </c>
      <c r="D15" s="22" t="s">
        <v>30</v>
      </c>
      <c r="E15" s="23">
        <v>2321</v>
      </c>
      <c r="F15" s="24">
        <f t="shared" si="0"/>
        <v>2390.63</v>
      </c>
      <c r="G15" s="27"/>
      <c r="H15" s="28"/>
      <c r="I15" s="33"/>
    </row>
    <row r="16" ht="13.5" spans="1:9">
      <c r="A16" s="20"/>
      <c r="B16" s="21"/>
      <c r="C16" s="22" t="s">
        <v>38</v>
      </c>
      <c r="D16" s="22" t="s">
        <v>32</v>
      </c>
      <c r="E16" s="23">
        <v>1454</v>
      </c>
      <c r="F16" s="24">
        <f t="shared" si="0"/>
        <v>1497.62</v>
      </c>
      <c r="G16" s="27"/>
      <c r="H16" s="28"/>
      <c r="I16" s="33"/>
    </row>
    <row r="17" ht="13.5" spans="1:9">
      <c r="A17" s="20"/>
      <c r="B17" s="21"/>
      <c r="C17" s="22" t="s">
        <v>39</v>
      </c>
      <c r="D17" s="22" t="s">
        <v>34</v>
      </c>
      <c r="E17" s="23">
        <v>582</v>
      </c>
      <c r="F17" s="24">
        <f t="shared" si="0"/>
        <v>599.46</v>
      </c>
      <c r="G17" s="27"/>
      <c r="H17" s="28"/>
      <c r="I17" s="33"/>
    </row>
    <row r="18" ht="13.5" spans="1:9">
      <c r="A18" s="20"/>
      <c r="B18" s="21"/>
      <c r="C18" s="22" t="s">
        <v>40</v>
      </c>
      <c r="D18" s="22" t="s">
        <v>26</v>
      </c>
      <c r="E18" s="23">
        <v>1979</v>
      </c>
      <c r="F18" s="24">
        <f t="shared" si="0"/>
        <v>2038.37</v>
      </c>
      <c r="G18" s="27"/>
      <c r="H18" s="28"/>
      <c r="I18" s="33"/>
    </row>
    <row r="19" ht="13.5" spans="1:9">
      <c r="A19" s="20"/>
      <c r="B19" s="21"/>
      <c r="C19" s="22" t="s">
        <v>41</v>
      </c>
      <c r="D19" s="22" t="s">
        <v>28</v>
      </c>
      <c r="E19" s="23">
        <v>6744</v>
      </c>
      <c r="F19" s="24">
        <f t="shared" si="0"/>
        <v>6946.32</v>
      </c>
      <c r="G19" s="27"/>
      <c r="H19" s="28"/>
      <c r="I19" s="33"/>
    </row>
    <row r="20" ht="13.5" spans="1:9">
      <c r="A20" s="20"/>
      <c r="B20" s="21"/>
      <c r="C20" s="22" t="s">
        <v>42</v>
      </c>
      <c r="D20" s="22" t="s">
        <v>30</v>
      </c>
      <c r="E20" s="23">
        <v>10386</v>
      </c>
      <c r="F20" s="24">
        <f t="shared" si="0"/>
        <v>10697.58</v>
      </c>
      <c r="G20" s="27"/>
      <c r="H20" s="28"/>
      <c r="I20" s="33"/>
    </row>
    <row r="21" ht="13.5" spans="1:9">
      <c r="A21" s="20"/>
      <c r="B21" s="21"/>
      <c r="C21" s="22" t="s">
        <v>43</v>
      </c>
      <c r="D21" s="22" t="s">
        <v>32</v>
      </c>
      <c r="E21" s="23">
        <v>6453</v>
      </c>
      <c r="F21" s="24">
        <f t="shared" si="0"/>
        <v>6646.59</v>
      </c>
      <c r="G21" s="27"/>
      <c r="H21" s="28"/>
      <c r="I21" s="33"/>
    </row>
    <row r="22" ht="13.5" spans="1:9">
      <c r="A22" s="20"/>
      <c r="B22" s="21"/>
      <c r="C22" s="22" t="s">
        <v>44</v>
      </c>
      <c r="D22" s="22" t="s">
        <v>34</v>
      </c>
      <c r="E22" s="23">
        <v>2529</v>
      </c>
      <c r="F22" s="24">
        <f t="shared" si="0"/>
        <v>2604.87</v>
      </c>
      <c r="G22" s="27"/>
      <c r="H22" s="28"/>
      <c r="I22" s="33"/>
    </row>
    <row r="23" ht="13.5" spans="1:9">
      <c r="A23" s="20"/>
      <c r="B23" s="21"/>
      <c r="C23" s="22" t="s">
        <v>45</v>
      </c>
      <c r="D23" s="22" t="s">
        <v>26</v>
      </c>
      <c r="E23" s="23">
        <v>675</v>
      </c>
      <c r="F23" s="24">
        <f t="shared" si="0"/>
        <v>695.25</v>
      </c>
      <c r="G23" s="27"/>
      <c r="H23" s="28"/>
      <c r="I23" s="33"/>
    </row>
    <row r="24" ht="13.5" spans="1:9">
      <c r="A24" s="20"/>
      <c r="B24" s="21"/>
      <c r="C24" s="22" t="s">
        <v>46</v>
      </c>
      <c r="D24" s="22" t="s">
        <v>28</v>
      </c>
      <c r="E24" s="23">
        <v>2239</v>
      </c>
      <c r="F24" s="24">
        <f t="shared" ref="F24:F62" si="1">E24*1.03</f>
        <v>2306.17</v>
      </c>
      <c r="G24" s="27"/>
      <c r="H24" s="28"/>
      <c r="I24" s="33"/>
    </row>
    <row r="25" ht="13.5" spans="1:9">
      <c r="A25" s="20"/>
      <c r="B25" s="21"/>
      <c r="C25" s="22" t="s">
        <v>47</v>
      </c>
      <c r="D25" s="22" t="s">
        <v>30</v>
      </c>
      <c r="E25" s="23">
        <v>3464</v>
      </c>
      <c r="F25" s="24">
        <f t="shared" si="1"/>
        <v>3567.92</v>
      </c>
      <c r="G25" s="27"/>
      <c r="H25" s="28"/>
      <c r="I25" s="33"/>
    </row>
    <row r="26" ht="13.5" spans="1:9">
      <c r="A26" s="20"/>
      <c r="B26" s="21"/>
      <c r="C26" s="22" t="s">
        <v>48</v>
      </c>
      <c r="D26" s="22" t="s">
        <v>32</v>
      </c>
      <c r="E26" s="23">
        <v>2152</v>
      </c>
      <c r="F26" s="24">
        <f t="shared" si="1"/>
        <v>2216.56</v>
      </c>
      <c r="G26" s="27"/>
      <c r="H26" s="28"/>
      <c r="I26" s="33"/>
    </row>
    <row r="27" ht="13.5" spans="1:9">
      <c r="A27" s="20"/>
      <c r="B27" s="21"/>
      <c r="C27" s="22" t="s">
        <v>49</v>
      </c>
      <c r="D27" s="22" t="s">
        <v>34</v>
      </c>
      <c r="E27" s="23">
        <v>842</v>
      </c>
      <c r="F27" s="24">
        <f t="shared" si="1"/>
        <v>867.26</v>
      </c>
      <c r="G27" s="27"/>
      <c r="H27" s="28"/>
      <c r="I27" s="33"/>
    </row>
    <row r="28" ht="13.5" spans="1:9">
      <c r="A28" s="20"/>
      <c r="B28" s="21" t="s">
        <v>50</v>
      </c>
      <c r="C28" s="22" t="s">
        <v>51</v>
      </c>
      <c r="D28" s="22" t="s">
        <v>26</v>
      </c>
      <c r="E28" s="23">
        <v>2152</v>
      </c>
      <c r="F28" s="24">
        <f t="shared" si="1"/>
        <v>2216.56</v>
      </c>
      <c r="G28" s="27"/>
      <c r="H28" s="28"/>
      <c r="I28" s="33"/>
    </row>
    <row r="29" ht="13.5" spans="1:9">
      <c r="A29" s="20"/>
      <c r="B29" s="21"/>
      <c r="C29" s="22" t="s">
        <v>52</v>
      </c>
      <c r="D29" s="22" t="s">
        <v>28</v>
      </c>
      <c r="E29" s="23">
        <v>7331</v>
      </c>
      <c r="F29" s="24">
        <f t="shared" si="1"/>
        <v>7550.93</v>
      </c>
      <c r="G29" s="27"/>
      <c r="H29" s="28"/>
      <c r="I29" s="33"/>
    </row>
    <row r="30" ht="13.5" spans="1:9">
      <c r="A30" s="20"/>
      <c r="B30" s="21"/>
      <c r="C30" s="22" t="s">
        <v>53</v>
      </c>
      <c r="D30" s="22" t="s">
        <v>30</v>
      </c>
      <c r="E30" s="23">
        <v>11282</v>
      </c>
      <c r="F30" s="24">
        <f t="shared" si="1"/>
        <v>11620.46</v>
      </c>
      <c r="G30" s="27"/>
      <c r="H30" s="28"/>
      <c r="I30" s="33"/>
    </row>
    <row r="31" ht="13.5" spans="1:9">
      <c r="A31" s="20"/>
      <c r="B31" s="21"/>
      <c r="C31" s="22" t="s">
        <v>54</v>
      </c>
      <c r="D31" s="22" t="s">
        <v>32</v>
      </c>
      <c r="E31" s="23">
        <v>7010</v>
      </c>
      <c r="F31" s="24">
        <f t="shared" si="1"/>
        <v>7220.3</v>
      </c>
      <c r="G31" s="27"/>
      <c r="H31" s="28"/>
      <c r="I31" s="33"/>
    </row>
    <row r="32" ht="13.5" spans="1:9">
      <c r="A32" s="20"/>
      <c r="B32" s="21"/>
      <c r="C32" s="22" t="s">
        <v>55</v>
      </c>
      <c r="D32" s="22" t="s">
        <v>34</v>
      </c>
      <c r="E32" s="23">
        <v>2764</v>
      </c>
      <c r="F32" s="24">
        <f t="shared" si="1"/>
        <v>2846.92</v>
      </c>
      <c r="G32" s="27"/>
      <c r="H32" s="28"/>
      <c r="I32" s="33"/>
    </row>
    <row r="33" ht="13.5" spans="1:9">
      <c r="A33" s="20"/>
      <c r="B33" s="21"/>
      <c r="C33" s="22" t="s">
        <v>56</v>
      </c>
      <c r="D33" s="22" t="s">
        <v>26</v>
      </c>
      <c r="E33" s="23">
        <v>731</v>
      </c>
      <c r="F33" s="24">
        <f t="shared" si="1"/>
        <v>752.93</v>
      </c>
      <c r="G33" s="27"/>
      <c r="H33" s="28"/>
      <c r="I33" s="33"/>
    </row>
    <row r="34" ht="13.5" spans="1:9">
      <c r="A34" s="20"/>
      <c r="B34" s="21"/>
      <c r="C34" s="22" t="s">
        <v>57</v>
      </c>
      <c r="D34" s="22" t="s">
        <v>28</v>
      </c>
      <c r="E34" s="23">
        <v>2443</v>
      </c>
      <c r="F34" s="24">
        <f t="shared" si="1"/>
        <v>2516.29</v>
      </c>
      <c r="G34" s="27"/>
      <c r="H34" s="28"/>
      <c r="I34" s="33"/>
    </row>
    <row r="35" ht="13.5" spans="1:9">
      <c r="A35" s="20"/>
      <c r="B35" s="21"/>
      <c r="C35" s="22" t="s">
        <v>58</v>
      </c>
      <c r="D35" s="22" t="s">
        <v>30</v>
      </c>
      <c r="E35" s="23">
        <v>3780</v>
      </c>
      <c r="F35" s="24">
        <f t="shared" si="1"/>
        <v>3893.4</v>
      </c>
      <c r="G35" s="27"/>
      <c r="H35" s="28"/>
      <c r="I35" s="33"/>
    </row>
    <row r="36" ht="13.5" spans="1:9">
      <c r="A36" s="20"/>
      <c r="B36" s="21"/>
      <c r="C36" s="22" t="s">
        <v>59</v>
      </c>
      <c r="D36" s="22" t="s">
        <v>32</v>
      </c>
      <c r="E36" s="23">
        <v>2356</v>
      </c>
      <c r="F36" s="24">
        <f t="shared" si="1"/>
        <v>2426.68</v>
      </c>
      <c r="G36" s="27"/>
      <c r="H36" s="28"/>
      <c r="I36" s="33"/>
    </row>
    <row r="37" ht="13.5" spans="1:9">
      <c r="A37" s="20"/>
      <c r="B37" s="21"/>
      <c r="C37" s="22" t="s">
        <v>60</v>
      </c>
      <c r="D37" s="22" t="s">
        <v>34</v>
      </c>
      <c r="E37" s="23">
        <v>929</v>
      </c>
      <c r="F37" s="24">
        <f t="shared" si="1"/>
        <v>956.87</v>
      </c>
      <c r="G37" s="27"/>
      <c r="H37" s="28"/>
      <c r="I37" s="33"/>
    </row>
    <row r="38" ht="13.5" spans="1:9">
      <c r="A38" s="20"/>
      <c r="B38" s="21"/>
      <c r="C38" s="22" t="s">
        <v>61</v>
      </c>
      <c r="D38" s="22" t="s">
        <v>26</v>
      </c>
      <c r="E38" s="23">
        <v>2504</v>
      </c>
      <c r="F38" s="24">
        <f t="shared" si="1"/>
        <v>2579.12</v>
      </c>
      <c r="G38" s="27"/>
      <c r="H38" s="28"/>
      <c r="I38" s="33"/>
    </row>
    <row r="39" ht="13.5" spans="1:9">
      <c r="A39" s="20"/>
      <c r="B39" s="21"/>
      <c r="C39" s="22" t="s">
        <v>62</v>
      </c>
      <c r="D39" s="22" t="s">
        <v>28</v>
      </c>
      <c r="E39" s="23">
        <v>8549</v>
      </c>
      <c r="F39" s="24">
        <f t="shared" si="1"/>
        <v>8805.47</v>
      </c>
      <c r="G39" s="27"/>
      <c r="H39" s="28"/>
      <c r="I39" s="33"/>
    </row>
    <row r="40" ht="13.5" spans="1:9">
      <c r="A40" s="20"/>
      <c r="B40" s="21"/>
      <c r="C40" s="22" t="s">
        <v>63</v>
      </c>
      <c r="D40" s="22" t="s">
        <v>30</v>
      </c>
      <c r="E40" s="23">
        <v>13173</v>
      </c>
      <c r="F40" s="24">
        <f t="shared" si="1"/>
        <v>13568.19</v>
      </c>
      <c r="G40" s="27"/>
      <c r="H40" s="28"/>
      <c r="I40" s="33"/>
    </row>
    <row r="41" ht="13.5" spans="1:9">
      <c r="A41" s="20"/>
      <c r="B41" s="21"/>
      <c r="C41" s="22" t="s">
        <v>64</v>
      </c>
      <c r="D41" s="22" t="s">
        <v>32</v>
      </c>
      <c r="E41" s="23">
        <v>8196</v>
      </c>
      <c r="F41" s="24">
        <f t="shared" si="1"/>
        <v>8441.88</v>
      </c>
      <c r="G41" s="27"/>
      <c r="H41" s="28"/>
      <c r="I41" s="33"/>
    </row>
    <row r="42" ht="13.5" spans="1:9">
      <c r="A42" s="20"/>
      <c r="B42" s="21"/>
      <c r="C42" s="22" t="s">
        <v>65</v>
      </c>
      <c r="D42" s="22" t="s">
        <v>34</v>
      </c>
      <c r="E42" s="23">
        <v>3203</v>
      </c>
      <c r="F42" s="24">
        <f t="shared" si="1"/>
        <v>3299.09</v>
      </c>
      <c r="G42" s="27"/>
      <c r="H42" s="28"/>
      <c r="I42" s="33"/>
    </row>
    <row r="43" ht="13.5" spans="1:9">
      <c r="A43" s="20"/>
      <c r="B43" s="21"/>
      <c r="C43" s="22" t="s">
        <v>66</v>
      </c>
      <c r="D43" s="22" t="s">
        <v>26</v>
      </c>
      <c r="E43" s="23">
        <v>1800</v>
      </c>
      <c r="F43" s="24">
        <f t="shared" si="1"/>
        <v>1854</v>
      </c>
      <c r="G43" s="27"/>
      <c r="H43" s="28"/>
      <c r="I43" s="33"/>
    </row>
    <row r="44" ht="13.5" spans="1:9">
      <c r="A44" s="20"/>
      <c r="B44" s="21"/>
      <c r="C44" s="22" t="s">
        <v>67</v>
      </c>
      <c r="D44" s="22" t="s">
        <v>28</v>
      </c>
      <c r="E44" s="23">
        <v>6107</v>
      </c>
      <c r="F44" s="24">
        <f t="shared" si="1"/>
        <v>6290.21</v>
      </c>
      <c r="G44" s="27"/>
      <c r="H44" s="28"/>
      <c r="I44" s="33"/>
    </row>
    <row r="45" ht="13.5" spans="1:9">
      <c r="A45" s="20"/>
      <c r="B45" s="21"/>
      <c r="C45" s="22" t="s">
        <v>68</v>
      </c>
      <c r="D45" s="22" t="s">
        <v>30</v>
      </c>
      <c r="E45" s="23">
        <v>9397</v>
      </c>
      <c r="F45" s="24">
        <f t="shared" si="1"/>
        <v>9678.91</v>
      </c>
      <c r="G45" s="27"/>
      <c r="H45" s="28"/>
      <c r="I45" s="33"/>
    </row>
    <row r="46" ht="13.5" spans="1:9">
      <c r="A46" s="20"/>
      <c r="B46" s="21"/>
      <c r="C46" s="22" t="s">
        <v>69</v>
      </c>
      <c r="D46" s="22" t="s">
        <v>32</v>
      </c>
      <c r="E46" s="23">
        <v>5848</v>
      </c>
      <c r="F46" s="24">
        <f t="shared" si="1"/>
        <v>6023.44</v>
      </c>
      <c r="G46" s="27"/>
      <c r="H46" s="28"/>
      <c r="I46" s="33"/>
    </row>
    <row r="47" ht="13.5" spans="1:9">
      <c r="A47" s="20"/>
      <c r="B47" s="21"/>
      <c r="C47" s="22" t="s">
        <v>70</v>
      </c>
      <c r="D47" s="22" t="s">
        <v>34</v>
      </c>
      <c r="E47" s="23">
        <v>2301</v>
      </c>
      <c r="F47" s="24">
        <f t="shared" si="1"/>
        <v>2370.03</v>
      </c>
      <c r="G47" s="27"/>
      <c r="H47" s="28"/>
      <c r="I47" s="33"/>
    </row>
    <row r="48" ht="13.5" spans="1:9">
      <c r="A48" s="20"/>
      <c r="B48" s="21" t="s">
        <v>71</v>
      </c>
      <c r="C48" s="22" t="s">
        <v>72</v>
      </c>
      <c r="D48" s="22" t="s">
        <v>26</v>
      </c>
      <c r="E48" s="23">
        <v>2795</v>
      </c>
      <c r="F48" s="24">
        <f t="shared" si="1"/>
        <v>2878.85</v>
      </c>
      <c r="G48" s="27"/>
      <c r="H48" s="28"/>
      <c r="I48" s="33"/>
    </row>
    <row r="49" ht="13.5" spans="1:9">
      <c r="A49" s="20"/>
      <c r="B49" s="21"/>
      <c r="C49" s="22" t="s">
        <v>73</v>
      </c>
      <c r="D49" s="22" t="s">
        <v>28</v>
      </c>
      <c r="E49" s="23">
        <v>9500</v>
      </c>
      <c r="F49" s="24">
        <f t="shared" si="1"/>
        <v>9785</v>
      </c>
      <c r="G49" s="27"/>
      <c r="H49" s="28"/>
      <c r="I49" s="33"/>
    </row>
    <row r="50" ht="13.5" spans="1:9">
      <c r="A50" s="20"/>
      <c r="B50" s="21"/>
      <c r="C50" s="22" t="s">
        <v>74</v>
      </c>
      <c r="D50" s="22" t="s">
        <v>30</v>
      </c>
      <c r="E50" s="23">
        <v>14638</v>
      </c>
      <c r="F50" s="24">
        <f t="shared" si="1"/>
        <v>15077.14</v>
      </c>
      <c r="G50" s="27"/>
      <c r="H50" s="28"/>
      <c r="I50" s="33"/>
    </row>
    <row r="51" ht="13.5" spans="1:9">
      <c r="A51" s="20"/>
      <c r="B51" s="21"/>
      <c r="C51" s="22" t="s">
        <v>75</v>
      </c>
      <c r="D51" s="22" t="s">
        <v>32</v>
      </c>
      <c r="E51" s="23">
        <v>9129</v>
      </c>
      <c r="F51" s="24">
        <f t="shared" si="1"/>
        <v>9402.87</v>
      </c>
      <c r="G51" s="27"/>
      <c r="H51" s="28"/>
      <c r="I51" s="33"/>
    </row>
    <row r="52" ht="13.5" spans="1:9">
      <c r="A52" s="20"/>
      <c r="B52" s="21"/>
      <c r="C52" s="22" t="s">
        <v>76</v>
      </c>
      <c r="D52" s="22" t="s">
        <v>34</v>
      </c>
      <c r="E52" s="23">
        <v>3567</v>
      </c>
      <c r="F52" s="24">
        <f t="shared" si="1"/>
        <v>3674.01</v>
      </c>
      <c r="G52" s="27"/>
      <c r="H52" s="28"/>
      <c r="I52" s="33"/>
    </row>
    <row r="53" ht="13.5" spans="1:9">
      <c r="A53" s="20"/>
      <c r="B53" s="21"/>
      <c r="C53" s="22" t="s">
        <v>77</v>
      </c>
      <c r="D53" s="22" t="s">
        <v>26</v>
      </c>
      <c r="E53" s="23">
        <v>1200</v>
      </c>
      <c r="F53" s="24">
        <f t="shared" si="1"/>
        <v>1236</v>
      </c>
      <c r="G53" s="27"/>
      <c r="H53" s="28"/>
      <c r="I53" s="33"/>
    </row>
    <row r="54" ht="13.5" spans="1:9">
      <c r="A54" s="20"/>
      <c r="B54" s="21"/>
      <c r="C54" s="22" t="s">
        <v>78</v>
      </c>
      <c r="D54" s="22" t="s">
        <v>28</v>
      </c>
      <c r="E54" s="23">
        <v>4093</v>
      </c>
      <c r="F54" s="24">
        <f t="shared" si="1"/>
        <v>4215.79</v>
      </c>
      <c r="G54" s="27"/>
      <c r="H54" s="28"/>
      <c r="I54" s="33"/>
    </row>
    <row r="55" ht="13.5" spans="1:9">
      <c r="A55" s="20"/>
      <c r="B55" s="21"/>
      <c r="C55" s="22" t="s">
        <v>79</v>
      </c>
      <c r="D55" s="22" t="s">
        <v>30</v>
      </c>
      <c r="E55" s="23">
        <v>6283</v>
      </c>
      <c r="F55" s="24">
        <f t="shared" si="1"/>
        <v>6471.49</v>
      </c>
      <c r="G55" s="27"/>
      <c r="H55" s="28"/>
      <c r="I55" s="33"/>
    </row>
    <row r="56" ht="13.5" spans="1:9">
      <c r="A56" s="20"/>
      <c r="B56" s="21"/>
      <c r="C56" s="22" t="s">
        <v>80</v>
      </c>
      <c r="D56" s="22" t="s">
        <v>32</v>
      </c>
      <c r="E56" s="23">
        <v>3920</v>
      </c>
      <c r="F56" s="24">
        <f t="shared" si="1"/>
        <v>4037.6</v>
      </c>
      <c r="G56" s="27"/>
      <c r="H56" s="28"/>
      <c r="I56" s="33"/>
    </row>
    <row r="57" ht="13.5" spans="1:9">
      <c r="A57" s="20"/>
      <c r="B57" s="21"/>
      <c r="C57" s="22" t="s">
        <v>81</v>
      </c>
      <c r="D57" s="22" t="s">
        <v>34</v>
      </c>
      <c r="E57" s="23">
        <v>1547</v>
      </c>
      <c r="F57" s="24">
        <f t="shared" si="1"/>
        <v>1593.41</v>
      </c>
      <c r="G57" s="27"/>
      <c r="H57" s="28"/>
      <c r="I57" s="33"/>
    </row>
    <row r="58" ht="13.5" spans="1:9">
      <c r="A58" s="20"/>
      <c r="B58" s="21"/>
      <c r="C58" s="22" t="s">
        <v>82</v>
      </c>
      <c r="D58" s="22" t="s">
        <v>26</v>
      </c>
      <c r="E58" s="23">
        <v>2795</v>
      </c>
      <c r="F58" s="24">
        <f t="shared" si="1"/>
        <v>2878.85</v>
      </c>
      <c r="G58" s="27"/>
      <c r="H58" s="28"/>
      <c r="I58" s="33"/>
    </row>
    <row r="59" ht="13.5" spans="1:9">
      <c r="A59" s="20"/>
      <c r="B59" s="21"/>
      <c r="C59" s="22" t="s">
        <v>83</v>
      </c>
      <c r="D59" s="22" t="s">
        <v>28</v>
      </c>
      <c r="E59" s="23">
        <v>9500</v>
      </c>
      <c r="F59" s="24">
        <f t="shared" si="1"/>
        <v>9785</v>
      </c>
      <c r="G59" s="27"/>
      <c r="H59" s="28"/>
      <c r="I59" s="33"/>
    </row>
    <row r="60" ht="13.5" spans="1:9">
      <c r="A60" s="20"/>
      <c r="B60" s="21"/>
      <c r="C60" s="22" t="s">
        <v>84</v>
      </c>
      <c r="D60" s="22" t="s">
        <v>30</v>
      </c>
      <c r="E60" s="23">
        <v>14638</v>
      </c>
      <c r="F60" s="24">
        <f t="shared" si="1"/>
        <v>15077.14</v>
      </c>
      <c r="G60" s="27"/>
      <c r="H60" s="28"/>
      <c r="I60" s="33"/>
    </row>
    <row r="61" ht="13.5" spans="1:9">
      <c r="A61" s="20"/>
      <c r="B61" s="21"/>
      <c r="C61" s="22" t="s">
        <v>85</v>
      </c>
      <c r="D61" s="22" t="s">
        <v>32</v>
      </c>
      <c r="E61" s="23">
        <v>9129</v>
      </c>
      <c r="F61" s="24">
        <f t="shared" si="1"/>
        <v>9402.87</v>
      </c>
      <c r="G61" s="27"/>
      <c r="H61" s="28"/>
      <c r="I61" s="33"/>
    </row>
    <row r="62" ht="13.5" spans="1:9">
      <c r="A62" s="20"/>
      <c r="B62" s="21"/>
      <c r="C62" s="22" t="s">
        <v>86</v>
      </c>
      <c r="D62" s="22" t="s">
        <v>34</v>
      </c>
      <c r="E62" s="23">
        <v>3567</v>
      </c>
      <c r="F62" s="24">
        <f t="shared" si="1"/>
        <v>3674.01</v>
      </c>
      <c r="G62" s="29"/>
      <c r="H62" s="30"/>
      <c r="I62" s="34"/>
    </row>
  </sheetData>
  <mergeCells count="9">
    <mergeCell ref="A1:I1"/>
    <mergeCell ref="A2:I2"/>
    <mergeCell ref="D3:I3"/>
    <mergeCell ref="D4:I4"/>
    <mergeCell ref="A8:A62"/>
    <mergeCell ref="B8:B27"/>
    <mergeCell ref="B28:B47"/>
    <mergeCell ref="B48:B62"/>
    <mergeCell ref="G8:I62"/>
  </mergeCells>
  <pageMargins left="0.196527777777778" right="0.0784722222222222" top="0.196527777777778" bottom="0.432638888888889" header="0.3" footer="0.432638888888889"/>
  <pageSetup paperSize="9" scale="87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2024-05-20T10:19:30Z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D737309524554690993E365A1147127F_13</vt:lpwstr>
  </property>
</Properties>
</file>