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<sst xmlns="http://schemas.openxmlformats.org/spreadsheetml/2006/main" count="399" uniqueCount="228">
  <si>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</si>
  <si>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</si>
  <si>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</si>
  <si>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2024.6.5</t>
  </si>
  <si>
    <t>发货单号</t>
  </si>
  <si>
    <t>寄小胡  华越制衣，顺丰单号：SF1516714598946</t>
  </si>
  <si>
    <t xml:space="preserve">ORDER NR </t>
  </si>
  <si>
    <t>Item Code</t>
  </si>
  <si>
    <t>Size</t>
  </si>
  <si>
    <t>UPC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</si>
  <si>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</si>
  <si>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</si>
  <si>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</si>
  <si>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</si>
  <si>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</si>
  <si>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</si>
  <si>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</si>
  <si>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</si>
  <si>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</si>
  <si>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</si>
  <si>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</si>
  <si>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</si>
  <si>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</si>
  <si>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P24050350 S24050222</t>
  </si>
  <si>
    <t>EZNN004K</t>
  </si>
  <si>
    <t>400191 879452</t>
  </si>
  <si>
    <t>S</t>
  </si>
  <si>
    <t>400191 879469</t>
  </si>
  <si>
    <t>M</t>
  </si>
  <si>
    <t>400191 879476</t>
  </si>
  <si>
    <t>L</t>
  </si>
  <si>
    <t>400191 879483</t>
  </si>
  <si>
    <t>XL</t>
  </si>
  <si>
    <t>400191 879490</t>
  </si>
  <si>
    <t>XXL</t>
  </si>
  <si>
    <t>400594 556912</t>
  </si>
  <si>
    <t>400594 556929</t>
  </si>
  <si>
    <t>400594 556936</t>
  </si>
  <si>
    <t>400594 556943</t>
  </si>
  <si>
    <t>400594 556950</t>
  </si>
  <si>
    <t>400594 556967</t>
  </si>
  <si>
    <t>400594 556974</t>
  </si>
  <si>
    <t>400594 556981</t>
  </si>
  <si>
    <t>400594 556998</t>
  </si>
  <si>
    <t>400594 557018</t>
  </si>
  <si>
    <t>400726 240627</t>
  </si>
  <si>
    <t>400726 240634</t>
  </si>
  <si>
    <t>400726 240641</t>
  </si>
  <si>
    <t>400726 240658</t>
  </si>
  <si>
    <t>400726 240665</t>
  </si>
  <si>
    <t>400726 240528</t>
  </si>
  <si>
    <t>400726 240535</t>
  </si>
  <si>
    <t>400726 240542</t>
  </si>
  <si>
    <t>400726 240559</t>
  </si>
  <si>
    <t>400726 240566</t>
  </si>
  <si>
    <t>EZNN005K</t>
  </si>
  <si>
    <t>400703 215815</t>
  </si>
  <si>
    <t>400703 215822</t>
  </si>
  <si>
    <t>400703 215891</t>
  </si>
  <si>
    <t>400703 215907</t>
  </si>
  <si>
    <t>400703 215914</t>
  </si>
  <si>
    <t>400518 845467</t>
  </si>
  <si>
    <t>400518 845474</t>
  </si>
  <si>
    <t>400518 845559</t>
  </si>
  <si>
    <t>400518 845566</t>
  </si>
  <si>
    <t>400518 845573</t>
  </si>
  <si>
    <t>400807 752582</t>
  </si>
  <si>
    <t>400807 752681</t>
  </si>
  <si>
    <t>400807 752780</t>
  </si>
  <si>
    <t>400807 752889</t>
  </si>
  <si>
    <t>400807 752988</t>
  </si>
  <si>
    <t>EZET008K</t>
  </si>
  <si>
    <t>400469 245545</t>
  </si>
  <si>
    <t>L TALL</t>
  </si>
  <si>
    <t>400469 245552</t>
  </si>
  <si>
    <t>XL TALL</t>
  </si>
  <si>
    <t>400469 245569</t>
  </si>
  <si>
    <t>XXL TALL</t>
  </si>
  <si>
    <t>400469 245521</t>
  </si>
  <si>
    <t>3XLT</t>
  </si>
  <si>
    <t>400469 245507</t>
  </si>
  <si>
    <t>2XB</t>
  </si>
  <si>
    <t>400469 245514</t>
  </si>
  <si>
    <t>3XB</t>
  </si>
  <si>
    <t>400469 245538</t>
  </si>
  <si>
    <t>4XB</t>
  </si>
  <si>
    <t>400280 190642</t>
  </si>
  <si>
    <t>400280 190659</t>
  </si>
  <si>
    <t>400280 190666</t>
  </si>
  <si>
    <t>400280 190628</t>
  </si>
  <si>
    <t>400280 190604</t>
  </si>
  <si>
    <t>400280 190611</t>
  </si>
  <si>
    <t>400280 190635</t>
  </si>
  <si>
    <t>400280 190710</t>
  </si>
  <si>
    <t>400280 190727</t>
  </si>
  <si>
    <t>400280 190734</t>
  </si>
  <si>
    <t>400280 190697</t>
  </si>
  <si>
    <t>400280 190673</t>
  </si>
  <si>
    <t>400280 190680</t>
  </si>
  <si>
    <t>400280 190703</t>
  </si>
  <si>
    <t>400469 245477</t>
  </si>
  <si>
    <t>400469 245484</t>
  </si>
  <si>
    <t>400469 245491</t>
  </si>
  <si>
    <t>400469 245453</t>
  </si>
  <si>
    <t>400469 245439</t>
  </si>
  <si>
    <t>400469 245446</t>
  </si>
  <si>
    <t>400469 245460</t>
  </si>
  <si>
    <t>EZET007K</t>
  </si>
  <si>
    <t>400631 990907</t>
  </si>
  <si>
    <t>400631 990914</t>
  </si>
  <si>
    <t>400631 990921</t>
  </si>
  <si>
    <t>400631 990884</t>
  </si>
  <si>
    <t>400631 990860</t>
  </si>
  <si>
    <t>400631 990877</t>
  </si>
  <si>
    <t>400631 990891</t>
  </si>
  <si>
    <t>400717 797390</t>
  </si>
  <si>
    <t>400717 797406</t>
  </si>
  <si>
    <t>400717 797413</t>
  </si>
  <si>
    <t>400717 797314</t>
  </si>
  <si>
    <t>400717 797291</t>
  </si>
  <si>
    <t>400717 797307</t>
  </si>
  <si>
    <t>400717 797321</t>
  </si>
  <si>
    <t>400631 990839</t>
  </si>
  <si>
    <t>400631 990846</t>
  </si>
  <si>
    <t>400631 990853</t>
  </si>
  <si>
    <t>400631 990815</t>
  </si>
  <si>
    <t>400631 990792</t>
  </si>
  <si>
    <t>400631 990808</t>
  </si>
  <si>
    <t>400631 990822</t>
  </si>
  <si>
    <t>EZEN005K</t>
  </si>
  <si>
    <t>400750 809227</t>
  </si>
  <si>
    <t>400750 809234</t>
  </si>
  <si>
    <t>400750 809241</t>
  </si>
  <si>
    <t>400750 809258</t>
  </si>
  <si>
    <t>400750 809296</t>
  </si>
  <si>
    <t>400750 809302</t>
  </si>
  <si>
    <t>400750 809265</t>
  </si>
  <si>
    <t>EZEN004K</t>
  </si>
  <si>
    <t>400748 460607</t>
  </si>
  <si>
    <t>400748 460614</t>
  </si>
  <si>
    <t>400748 460621</t>
  </si>
  <si>
    <t>400748 460638</t>
  </si>
  <si>
    <t>400748 460645</t>
  </si>
  <si>
    <t>400748 460652</t>
  </si>
  <si>
    <t>400748 460690</t>
  </si>
  <si>
    <t>400501 293237</t>
  </si>
  <si>
    <t>400501 293244</t>
  </si>
  <si>
    <t>400501 293282</t>
  </si>
  <si>
    <t>400501 293299</t>
  </si>
  <si>
    <t>400501 293305</t>
  </si>
  <si>
    <t>400501 293312</t>
  </si>
  <si>
    <t>400501 293329</t>
  </si>
  <si>
    <t>400501 293336</t>
  </si>
  <si>
    <t>400501 293343</t>
  </si>
  <si>
    <t>400501 293381</t>
  </si>
  <si>
    <t>400501 293398</t>
  </si>
  <si>
    <t>400501 293404</t>
  </si>
  <si>
    <t>400501 293411</t>
  </si>
  <si>
    <t>400501 293428</t>
  </si>
  <si>
    <t>400541 800730</t>
  </si>
  <si>
    <t>400541 800747</t>
  </si>
  <si>
    <t>400541 800785</t>
  </si>
  <si>
    <t>400541 800792</t>
  </si>
  <si>
    <t>400541 800815</t>
  </si>
  <si>
    <t>400541 800822</t>
  </si>
  <si>
    <t>400541 800808</t>
  </si>
  <si>
    <t>400541 800938</t>
  </si>
  <si>
    <t>400541 800945</t>
  </si>
  <si>
    <t>400541 800983</t>
  </si>
  <si>
    <t>400541 800990</t>
  </si>
  <si>
    <t>400541 801010</t>
  </si>
  <si>
    <t>400541 801027</t>
  </si>
  <si>
    <t>400541 801003</t>
  </si>
  <si>
    <t>EZEH006K</t>
  </si>
  <si>
    <t>400748 460058</t>
  </si>
  <si>
    <t>400748 460096</t>
  </si>
  <si>
    <t>400748 460102</t>
  </si>
  <si>
    <t>400748 460034</t>
  </si>
  <si>
    <t>400748 460010</t>
  </si>
  <si>
    <t>400748 460027</t>
  </si>
  <si>
    <t>400748 460041</t>
  </si>
  <si>
    <t>400791 931123</t>
  </si>
  <si>
    <t>400791 931147</t>
  </si>
  <si>
    <t>400791 931154</t>
  </si>
  <si>
    <t>400791 931109</t>
  </si>
  <si>
    <t>400791 931079</t>
  </si>
  <si>
    <t>400791 931093</t>
  </si>
  <si>
    <t>400791 931116</t>
  </si>
  <si>
    <t xml:space="preserve">P24050835  S24050486 </t>
  </si>
  <si>
    <t>400750 809135</t>
  </si>
  <si>
    <t>400750 809142</t>
  </si>
  <si>
    <t>400750 809159</t>
  </si>
  <si>
    <t>400750 809166</t>
  </si>
  <si>
    <t>3XL TALL</t>
  </si>
  <si>
    <t>400750 809197</t>
  </si>
  <si>
    <t>400750 809203</t>
  </si>
  <si>
    <t>400750 809210</t>
  </si>
  <si>
    <t>400750 809319</t>
  </si>
  <si>
    <t>400750 809326</t>
  </si>
  <si>
    <t>400750 809333</t>
  </si>
  <si>
    <t>400750 809340</t>
  </si>
  <si>
    <t>400750 809364</t>
  </si>
  <si>
    <t>400750 809395</t>
  </si>
  <si>
    <t>400750 809357</t>
  </si>
  <si>
    <t>400592 784454</t>
  </si>
  <si>
    <t>400592 784461</t>
  </si>
  <si>
    <t>400592 784478</t>
  </si>
  <si>
    <t>400592 784485</t>
  </si>
  <si>
    <t>400592 784508</t>
  </si>
  <si>
    <t>400592 784515</t>
  </si>
  <si>
    <t>400592 784492</t>
  </si>
  <si>
    <t>P24050834 S24050485</t>
  </si>
  <si>
    <t>EZNH006K</t>
  </si>
  <si>
    <t>400818 686531</t>
  </si>
  <si>
    <t>400818 686630</t>
  </si>
  <si>
    <t>400818 686739</t>
  </si>
  <si>
    <t>400818 686838</t>
  </si>
  <si>
    <t>400818 686937</t>
  </si>
  <si>
    <t>400726 240573</t>
  </si>
  <si>
    <t>400726 240580</t>
  </si>
  <si>
    <t>400726 240597</t>
  </si>
  <si>
    <t>400726 240603</t>
  </si>
  <si>
    <t>400726 240610</t>
  </si>
  <si>
    <t>400807 753084</t>
  </si>
  <si>
    <t>400807 753183</t>
  </si>
  <si>
    <t>400807 753282</t>
  </si>
  <si>
    <t>400807 753381</t>
  </si>
  <si>
    <t>400807 753480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</si>
</sst>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sz val="10"/>
      <color indexed="18"/>
      <name val="Arial"/>
      <family val="2"/>
      <charset val="0"/>
    </font>
    <font>
      <sz val="10"/>
      <color theme="1"/>
      <name val="Arial"/>
      <family val="3"/>
      <charset val="0"/>
    </font>
    <font>
      <sz val="10"/>
      <name val="Arial"/>
      <charset val="134"/>
    </font>
    <font>
      <sz val="10"/>
      <name val="Arial"/>
      <family val="3"/>
      <charset val="0"/>
    </font>
    <font>
      <sz val="10"/>
      <color rgb="FF000000"/>
      <name val="Arial"/>
      <family val="2"/>
      <charset val="0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Geneva"/>
      <charset val="134"/>
    </font>
    <font>
      <sz val="11"/>
      <name val="돋움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12" fillId="0" borderId="0"/>
    <xf numFmtId="0" fontId="15" fillId="0" borderId="0"/>
    <xf numFmtId="0" fontId="36" fillId="0" borderId="0"/>
    <xf numFmtId="0" fontId="12" fillId="0" borderId="0"/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178" fontId="8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58" applyNumberFormat="1" applyFont="1" applyFill="1" applyBorder="1" applyAlignment="1" applyProtection="1">
      <alignment horizontal="center" vertical="center"/>
      <protection locked="0"/>
    </xf>
    <xf numFmtId="177" fontId="10" fillId="0" borderId="1" xfId="58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/>
    <xf numFmtId="0" fontId="12" fillId="0" borderId="1" xfId="0" applyFont="1" applyFill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/>
    <xf numFmtId="177" fontId="2" fillId="0" borderId="1" xfId="0" applyNumberFormat="1" applyFont="1" applyBorder="1" applyAlignment="1">
      <alignment horizontal="center" vertical="center"/>
    </xf>
    <xf numFmtId="49" fontId="10" fillId="0" borderId="1" xfId="58" applyNumberFormat="1" applyFont="1" applyFill="1" applyBorder="1" applyAlignment="1" applyProtection="1">
      <alignment horizontal="center" vertical="center"/>
      <protection locked="0"/>
    </xf>
    <xf numFmtId="177" fontId="10" fillId="0" borderId="1" xfId="58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  <cellStyle name="Normal_CARE LABEL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8"/>
  <sheetViews>
    <sheetView tabSelected="1" topLeftCell="A165" workbookViewId="0">
      <selection activeCell="J168" sqref="J168"/>
    </sheetView>
  </sheetViews>
  <sheetFormatPr defaultColWidth="18" defaultRowHeight="26.25"/>
  <cols>
    <col min="1" max="1" width="24.125" style="2" customWidth="1"/>
    <col min="2" max="2" width="15.375" style="2" customWidth="1"/>
    <col min="3" max="3" width="15" style="2" customWidth="1"/>
    <col min="4" max="4" width="13.75" style="2" customWidth="1"/>
    <col min="5" max="5" width="8" style="2" customWidth="1"/>
    <col min="6" max="6" width="10.775" style="3" customWidth="1"/>
    <col min="7" max="7" width="8.21666666666667" style="2" customWidth="1"/>
    <col min="8" max="8" width="9.125" style="4" customWidth="1"/>
    <col min="9" max="9" width="9" style="5" customWidth="1"/>
    <col min="10" max="16384" width="18" style="2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7"/>
      <c r="C3" s="8" t="s">
        <v>2</v>
      </c>
      <c r="D3" s="9" t="s">
        <v>3</v>
      </c>
      <c r="E3" s="9"/>
      <c r="F3" s="9"/>
      <c r="G3" s="9"/>
      <c r="H3" s="9"/>
      <c r="I3" s="9"/>
    </row>
    <row r="4" ht="19.5" customHeight="1" spans="1:9">
      <c r="A4" s="7"/>
      <c r="B4" s="7"/>
      <c r="C4" s="8" t="s">
        <v>4</v>
      </c>
      <c r="D4" s="10" t="s">
        <v>5</v>
      </c>
      <c r="E4" s="10"/>
      <c r="F4" s="10"/>
      <c r="G4" s="10"/>
      <c r="H4" s="10"/>
      <c r="I4" s="10"/>
    </row>
    <row r="5" hidden="1" spans="1:9">
      <c r="A5" s="7"/>
      <c r="B5" s="11"/>
      <c r="C5" s="7"/>
      <c r="D5" s="7"/>
      <c r="E5" s="7"/>
      <c r="F5" s="12"/>
      <c r="G5" s="7"/>
      <c r="H5" s="6"/>
      <c r="I5" s="28"/>
    </row>
    <row r="6" s="1" customFormat="1" ht="38.25" spans="1:9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7" t="s">
        <v>11</v>
      </c>
      <c r="G6" s="18" t="s">
        <v>12</v>
      </c>
      <c r="H6" s="19" t="s">
        <v>13</v>
      </c>
      <c r="I6" s="19" t="s">
        <v>14</v>
      </c>
    </row>
    <row r="7" s="1" customFormat="1" ht="32.25" customHeight="1" spans="1:9">
      <c r="A7" s="13" t="s">
        <v>15</v>
      </c>
      <c r="B7" s="14" t="s">
        <v>16</v>
      </c>
      <c r="C7" s="18" t="s">
        <v>17</v>
      </c>
      <c r="D7" s="16"/>
      <c r="E7" s="17" t="s">
        <v>18</v>
      </c>
      <c r="F7" s="17" t="s">
        <v>19</v>
      </c>
      <c r="G7" s="18" t="s">
        <v>20</v>
      </c>
      <c r="H7" s="19" t="s">
        <v>21</v>
      </c>
      <c r="I7" s="19" t="s">
        <v>22</v>
      </c>
    </row>
    <row r="8" ht="13.5" spans="1:9">
      <c r="A8" s="20" t="s">
        <v>23</v>
      </c>
      <c r="B8" s="21" t="s">
        <v>24</v>
      </c>
      <c r="C8" s="22" t="s">
        <v>25</v>
      </c>
      <c r="D8" s="23" t="s">
        <v>26</v>
      </c>
      <c r="E8" s="24">
        <v>2851</v>
      </c>
      <c r="F8" s="25">
        <f>E8*1.03</f>
        <v>2936.53</v>
      </c>
      <c r="G8" s="26"/>
      <c r="H8" s="26"/>
      <c r="I8" s="26"/>
    </row>
    <row r="9" ht="13.5" spans="1:9">
      <c r="A9" s="20"/>
      <c r="B9" s="21"/>
      <c r="C9" s="22" t="s">
        <v>27</v>
      </c>
      <c r="D9" s="23" t="s">
        <v>28</v>
      </c>
      <c r="E9" s="24">
        <v>9698</v>
      </c>
      <c r="F9" s="25">
        <f t="shared" ref="F9:F23" si="0">E9*1.03</f>
        <v>9988.94</v>
      </c>
      <c r="G9" s="26"/>
      <c r="H9" s="26"/>
      <c r="I9" s="26"/>
    </row>
    <row r="10" ht="13.5" spans="1:9">
      <c r="A10" s="20"/>
      <c r="B10" s="21"/>
      <c r="C10" s="22" t="s">
        <v>29</v>
      </c>
      <c r="D10" s="23" t="s">
        <v>30</v>
      </c>
      <c r="E10" s="24">
        <v>14941</v>
      </c>
      <c r="F10" s="25">
        <f t="shared" si="0"/>
        <v>15389.23</v>
      </c>
      <c r="G10" s="26"/>
      <c r="H10" s="26"/>
      <c r="I10" s="26"/>
    </row>
    <row r="11" ht="13.5" spans="1:9">
      <c r="A11" s="20"/>
      <c r="B11" s="21"/>
      <c r="C11" s="22" t="s">
        <v>31</v>
      </c>
      <c r="D11" s="23" t="s">
        <v>32</v>
      </c>
      <c r="E11" s="24">
        <v>9296</v>
      </c>
      <c r="F11" s="25">
        <f t="shared" si="0"/>
        <v>9574.88</v>
      </c>
      <c r="G11" s="26"/>
      <c r="H11" s="26"/>
      <c r="I11" s="26"/>
    </row>
    <row r="12" ht="13.5" spans="1:9">
      <c r="A12" s="20"/>
      <c r="B12" s="21"/>
      <c r="C12" s="22" t="s">
        <v>33</v>
      </c>
      <c r="D12" s="23" t="s">
        <v>34</v>
      </c>
      <c r="E12" s="24">
        <v>3654</v>
      </c>
      <c r="F12" s="25">
        <f t="shared" si="0"/>
        <v>3763.62</v>
      </c>
      <c r="G12" s="26"/>
      <c r="H12" s="26"/>
      <c r="I12" s="26"/>
    </row>
    <row r="13" ht="13.5" spans="1:9">
      <c r="A13" s="20"/>
      <c r="B13" s="21"/>
      <c r="C13" s="22" t="s">
        <v>35</v>
      </c>
      <c r="D13" s="23" t="s">
        <v>26</v>
      </c>
      <c r="E13" s="24">
        <v>1417</v>
      </c>
      <c r="F13" s="25">
        <f t="shared" si="0"/>
        <v>1459.51</v>
      </c>
      <c r="G13" s="26"/>
      <c r="H13" s="26"/>
      <c r="I13" s="26"/>
    </row>
    <row r="14" ht="13.5" spans="1:9">
      <c r="A14" s="20"/>
      <c r="B14" s="21"/>
      <c r="C14" s="22" t="s">
        <v>36</v>
      </c>
      <c r="D14" s="23" t="s">
        <v>28</v>
      </c>
      <c r="E14" s="24">
        <v>4847</v>
      </c>
      <c r="F14" s="25">
        <f t="shared" si="0"/>
        <v>4992.41</v>
      </c>
      <c r="G14" s="26"/>
      <c r="H14" s="26"/>
      <c r="I14" s="26"/>
    </row>
    <row r="15" ht="13.5" spans="1:9">
      <c r="A15" s="20"/>
      <c r="B15" s="21"/>
      <c r="C15" s="22" t="s">
        <v>37</v>
      </c>
      <c r="D15" s="23" t="s">
        <v>30</v>
      </c>
      <c r="E15" s="24">
        <v>7488</v>
      </c>
      <c r="F15" s="25">
        <f t="shared" si="0"/>
        <v>7712.64</v>
      </c>
      <c r="G15" s="26"/>
      <c r="H15" s="26"/>
      <c r="I15" s="26"/>
    </row>
    <row r="16" ht="13.5" spans="1:9">
      <c r="A16" s="20"/>
      <c r="B16" s="21"/>
      <c r="C16" s="22" t="s">
        <v>38</v>
      </c>
      <c r="D16" s="23" t="s">
        <v>32</v>
      </c>
      <c r="E16" s="24">
        <v>4649</v>
      </c>
      <c r="F16" s="25">
        <f t="shared" si="0"/>
        <v>4788.47</v>
      </c>
      <c r="G16" s="26"/>
      <c r="H16" s="26"/>
      <c r="I16" s="26"/>
    </row>
    <row r="17" ht="13.5" spans="1:9">
      <c r="A17" s="20"/>
      <c r="B17" s="21"/>
      <c r="C17" s="22" t="s">
        <v>39</v>
      </c>
      <c r="D17" s="23" t="s">
        <v>34</v>
      </c>
      <c r="E17" s="24">
        <v>1843</v>
      </c>
      <c r="F17" s="25">
        <f t="shared" si="0"/>
        <v>1898.29</v>
      </c>
      <c r="G17" s="26"/>
      <c r="H17" s="26"/>
      <c r="I17" s="26"/>
    </row>
    <row r="18" ht="13.5" spans="1:9">
      <c r="A18" s="20"/>
      <c r="B18" s="21"/>
      <c r="C18" s="22" t="s">
        <v>40</v>
      </c>
      <c r="D18" s="23" t="s">
        <v>26</v>
      </c>
      <c r="E18" s="24">
        <v>1899</v>
      </c>
      <c r="F18" s="25">
        <f t="shared" si="0"/>
        <v>1955.97</v>
      </c>
      <c r="G18" s="26"/>
      <c r="H18" s="26"/>
      <c r="I18" s="26"/>
    </row>
    <row r="19" ht="13.5" spans="1:9">
      <c r="A19" s="20"/>
      <c r="B19" s="21"/>
      <c r="C19" s="22" t="s">
        <v>41</v>
      </c>
      <c r="D19" s="23" t="s">
        <v>28</v>
      </c>
      <c r="E19" s="24">
        <v>6466</v>
      </c>
      <c r="F19" s="25">
        <f t="shared" si="0"/>
        <v>6659.98</v>
      </c>
      <c r="G19" s="26"/>
      <c r="H19" s="26"/>
      <c r="I19" s="26"/>
    </row>
    <row r="20" ht="13.5" spans="1:9">
      <c r="A20" s="20"/>
      <c r="B20" s="21"/>
      <c r="C20" s="22" t="s">
        <v>42</v>
      </c>
      <c r="D20" s="23" t="s">
        <v>30</v>
      </c>
      <c r="E20" s="24">
        <v>10367</v>
      </c>
      <c r="F20" s="25">
        <f t="shared" si="0"/>
        <v>10678.01</v>
      </c>
      <c r="G20" s="26"/>
      <c r="H20" s="26"/>
      <c r="I20" s="26"/>
    </row>
    <row r="21" ht="13.5" spans="1:9">
      <c r="A21" s="20"/>
      <c r="B21" s="21"/>
      <c r="C21" s="22" t="s">
        <v>43</v>
      </c>
      <c r="D21" s="23" t="s">
        <v>32</v>
      </c>
      <c r="E21" s="24">
        <v>6182</v>
      </c>
      <c r="F21" s="25">
        <f t="shared" si="0"/>
        <v>6367.46</v>
      </c>
      <c r="G21" s="26"/>
      <c r="H21" s="26"/>
      <c r="I21" s="26"/>
    </row>
    <row r="22" ht="13.5" spans="1:9">
      <c r="A22" s="20"/>
      <c r="B22" s="21"/>
      <c r="C22" s="22" t="s">
        <v>44</v>
      </c>
      <c r="D22" s="23" t="s">
        <v>34</v>
      </c>
      <c r="E22" s="24">
        <v>2436</v>
      </c>
      <c r="F22" s="25">
        <f t="shared" si="0"/>
        <v>2509.08</v>
      </c>
      <c r="G22" s="26"/>
      <c r="H22" s="26"/>
      <c r="I22" s="26"/>
    </row>
    <row r="23" ht="13.5" spans="1:9">
      <c r="A23" s="20"/>
      <c r="B23" s="21"/>
      <c r="C23" s="22" t="s">
        <v>45</v>
      </c>
      <c r="D23" s="23" t="s">
        <v>26</v>
      </c>
      <c r="E23" s="24">
        <v>1804</v>
      </c>
      <c r="F23" s="25">
        <f t="shared" si="0"/>
        <v>1858.12</v>
      </c>
      <c r="G23" s="26"/>
      <c r="H23" s="26"/>
      <c r="I23" s="26"/>
    </row>
    <row r="24" ht="13.5" spans="1:9">
      <c r="A24" s="20"/>
      <c r="B24" s="21"/>
      <c r="C24" s="22" t="s">
        <v>46</v>
      </c>
      <c r="D24" s="23" t="s">
        <v>28</v>
      </c>
      <c r="E24" s="24">
        <v>4554</v>
      </c>
      <c r="F24" s="25">
        <f t="shared" ref="F24:F62" si="1">E24*1.03</f>
        <v>4690.62</v>
      </c>
      <c r="G24" s="26"/>
      <c r="H24" s="26"/>
      <c r="I24" s="26"/>
    </row>
    <row r="25" ht="13.5" spans="1:9">
      <c r="A25" s="20"/>
      <c r="B25" s="21"/>
      <c r="C25" s="22" t="s">
        <v>47</v>
      </c>
      <c r="D25" s="23" t="s">
        <v>30</v>
      </c>
      <c r="E25" s="24">
        <v>7242</v>
      </c>
      <c r="F25" s="25">
        <f t="shared" si="1"/>
        <v>7459.26</v>
      </c>
      <c r="G25" s="26"/>
      <c r="H25" s="26"/>
      <c r="I25" s="26"/>
    </row>
    <row r="26" ht="13.5" spans="1:9">
      <c r="A26" s="20"/>
      <c r="B26" s="21"/>
      <c r="C26" s="22" t="s">
        <v>48</v>
      </c>
      <c r="D26" s="23" t="s">
        <v>32</v>
      </c>
      <c r="E26" s="24">
        <v>4344</v>
      </c>
      <c r="F26" s="25">
        <f t="shared" si="1"/>
        <v>4474.32</v>
      </c>
      <c r="G26" s="26"/>
      <c r="H26" s="26"/>
      <c r="I26" s="26"/>
    </row>
    <row r="27" ht="13.5" spans="1:9">
      <c r="A27" s="20"/>
      <c r="B27" s="21"/>
      <c r="C27" s="22" t="s">
        <v>49</v>
      </c>
      <c r="D27" s="23" t="s">
        <v>34</v>
      </c>
      <c r="E27" s="24">
        <v>2064</v>
      </c>
      <c r="F27" s="25">
        <f t="shared" si="1"/>
        <v>2125.92</v>
      </c>
      <c r="G27" s="26"/>
      <c r="H27" s="26"/>
      <c r="I27" s="26"/>
    </row>
    <row r="28" ht="13.5" spans="1:9">
      <c r="A28" s="20"/>
      <c r="B28" s="21"/>
      <c r="C28" s="22" t="s">
        <v>50</v>
      </c>
      <c r="D28" s="23" t="s">
        <v>26</v>
      </c>
      <c r="E28" s="24">
        <v>1328</v>
      </c>
      <c r="F28" s="25">
        <f t="shared" si="1"/>
        <v>1367.84</v>
      </c>
      <c r="G28" s="26"/>
      <c r="H28" s="26"/>
      <c r="I28" s="26"/>
    </row>
    <row r="29" ht="13.5" spans="1:9">
      <c r="A29" s="20"/>
      <c r="B29" s="21"/>
      <c r="C29" s="22" t="s">
        <v>51</v>
      </c>
      <c r="D29" s="23" t="s">
        <v>28</v>
      </c>
      <c r="E29" s="24">
        <v>2978</v>
      </c>
      <c r="F29" s="25">
        <f t="shared" si="1"/>
        <v>3067.34</v>
      </c>
      <c r="G29" s="26"/>
      <c r="H29" s="26"/>
      <c r="I29" s="26"/>
    </row>
    <row r="30" ht="13.5" spans="1:9">
      <c r="A30" s="20"/>
      <c r="B30" s="21"/>
      <c r="C30" s="22" t="s">
        <v>52</v>
      </c>
      <c r="D30" s="23" t="s">
        <v>30</v>
      </c>
      <c r="E30" s="24">
        <v>4838</v>
      </c>
      <c r="F30" s="25">
        <f t="shared" si="1"/>
        <v>4983.14</v>
      </c>
      <c r="G30" s="26"/>
      <c r="H30" s="26"/>
      <c r="I30" s="26"/>
    </row>
    <row r="31" ht="13.5" spans="1:9">
      <c r="A31" s="20"/>
      <c r="B31" s="21"/>
      <c r="C31" s="22" t="s">
        <v>53</v>
      </c>
      <c r="D31" s="23" t="s">
        <v>32</v>
      </c>
      <c r="E31" s="24">
        <v>2861</v>
      </c>
      <c r="F31" s="25">
        <f t="shared" si="1"/>
        <v>2946.83</v>
      </c>
      <c r="G31" s="26"/>
      <c r="H31" s="26"/>
      <c r="I31" s="26"/>
    </row>
    <row r="32" ht="13.5" spans="1:9">
      <c r="A32" s="20"/>
      <c r="B32" s="21"/>
      <c r="C32" s="22" t="s">
        <v>54</v>
      </c>
      <c r="D32" s="23" t="s">
        <v>34</v>
      </c>
      <c r="E32" s="24">
        <v>1489</v>
      </c>
      <c r="F32" s="25">
        <f t="shared" si="1"/>
        <v>1533.67</v>
      </c>
      <c r="G32" s="26"/>
      <c r="H32" s="26"/>
      <c r="I32" s="26"/>
    </row>
    <row r="33" ht="13.5" spans="1:9">
      <c r="A33" s="20"/>
      <c r="B33" s="21" t="s">
        <v>55</v>
      </c>
      <c r="C33" s="22" t="s">
        <v>56</v>
      </c>
      <c r="D33" s="23" t="s">
        <v>26</v>
      </c>
      <c r="E33" s="24">
        <v>2214</v>
      </c>
      <c r="F33" s="25">
        <f t="shared" si="1"/>
        <v>2280.42</v>
      </c>
      <c r="G33" s="26"/>
      <c r="H33" s="26"/>
      <c r="I33" s="26"/>
    </row>
    <row r="34" ht="13.5" spans="1:9">
      <c r="A34" s="20"/>
      <c r="B34" s="21"/>
      <c r="C34" s="22" t="s">
        <v>57</v>
      </c>
      <c r="D34" s="23" t="s">
        <v>28</v>
      </c>
      <c r="E34" s="24">
        <v>7541</v>
      </c>
      <c r="F34" s="25">
        <f t="shared" si="1"/>
        <v>7767.23</v>
      </c>
      <c r="G34" s="26"/>
      <c r="H34" s="26"/>
      <c r="I34" s="26"/>
    </row>
    <row r="35" ht="13.5" spans="1:9">
      <c r="A35" s="20"/>
      <c r="B35" s="21"/>
      <c r="C35" s="22" t="s">
        <v>58</v>
      </c>
      <c r="D35" s="23" t="s">
        <v>30</v>
      </c>
      <c r="E35" s="24">
        <v>11628</v>
      </c>
      <c r="F35" s="25">
        <f t="shared" si="1"/>
        <v>11976.84</v>
      </c>
      <c r="G35" s="26"/>
      <c r="H35" s="26"/>
      <c r="I35" s="26"/>
    </row>
    <row r="36" ht="13.5" spans="1:9">
      <c r="A36" s="20"/>
      <c r="B36" s="21"/>
      <c r="C36" s="22" t="s">
        <v>59</v>
      </c>
      <c r="D36" s="23" t="s">
        <v>32</v>
      </c>
      <c r="E36" s="24">
        <v>7232</v>
      </c>
      <c r="F36" s="25">
        <f t="shared" si="1"/>
        <v>7448.96</v>
      </c>
      <c r="G36" s="26"/>
      <c r="H36" s="26"/>
      <c r="I36" s="26"/>
    </row>
    <row r="37" ht="13.5" spans="1:9">
      <c r="A37" s="20"/>
      <c r="B37" s="21"/>
      <c r="C37" s="22" t="s">
        <v>60</v>
      </c>
      <c r="D37" s="23" t="s">
        <v>34</v>
      </c>
      <c r="E37" s="24">
        <v>2838</v>
      </c>
      <c r="F37" s="25">
        <f t="shared" si="1"/>
        <v>2923.14</v>
      </c>
      <c r="G37" s="26"/>
      <c r="H37" s="26"/>
      <c r="I37" s="26"/>
    </row>
    <row r="38" ht="13.5" spans="1:9">
      <c r="A38" s="20"/>
      <c r="B38" s="21"/>
      <c r="C38" s="22" t="s">
        <v>61</v>
      </c>
      <c r="D38" s="23" t="s">
        <v>26</v>
      </c>
      <c r="E38" s="24">
        <v>1584</v>
      </c>
      <c r="F38" s="25">
        <f t="shared" si="1"/>
        <v>1631.52</v>
      </c>
      <c r="G38" s="26"/>
      <c r="H38" s="26"/>
      <c r="I38" s="26"/>
    </row>
    <row r="39" ht="13.5" spans="1:9">
      <c r="A39" s="20"/>
      <c r="B39" s="21"/>
      <c r="C39" s="22" t="s">
        <v>62</v>
      </c>
      <c r="D39" s="23" t="s">
        <v>28</v>
      </c>
      <c r="E39" s="24">
        <v>5384</v>
      </c>
      <c r="F39" s="25">
        <f t="shared" si="1"/>
        <v>5545.52</v>
      </c>
      <c r="G39" s="26"/>
      <c r="H39" s="26"/>
      <c r="I39" s="26"/>
    </row>
    <row r="40" ht="13.5" spans="1:9">
      <c r="A40" s="20"/>
      <c r="B40" s="21"/>
      <c r="C40" s="22" t="s">
        <v>63</v>
      </c>
      <c r="D40" s="23" t="s">
        <v>30</v>
      </c>
      <c r="E40" s="24">
        <v>8310</v>
      </c>
      <c r="F40" s="25">
        <f t="shared" si="1"/>
        <v>8559.3</v>
      </c>
      <c r="G40" s="26"/>
      <c r="H40" s="26"/>
      <c r="I40" s="26"/>
    </row>
    <row r="41" ht="13.5" spans="1:9">
      <c r="A41" s="20"/>
      <c r="B41" s="21"/>
      <c r="C41" s="22" t="s">
        <v>64</v>
      </c>
      <c r="D41" s="23" t="s">
        <v>32</v>
      </c>
      <c r="E41" s="24">
        <v>5162</v>
      </c>
      <c r="F41" s="25">
        <f t="shared" si="1"/>
        <v>5316.86</v>
      </c>
      <c r="G41" s="26"/>
      <c r="H41" s="26"/>
      <c r="I41" s="26"/>
    </row>
    <row r="42" ht="13.5" spans="1:9">
      <c r="A42" s="20"/>
      <c r="B42" s="21"/>
      <c r="C42" s="22" t="s">
        <v>65</v>
      </c>
      <c r="D42" s="23" t="s">
        <v>34</v>
      </c>
      <c r="E42" s="24">
        <v>2041</v>
      </c>
      <c r="F42" s="25">
        <f t="shared" si="1"/>
        <v>2102.23</v>
      </c>
      <c r="G42" s="26"/>
      <c r="H42" s="26"/>
      <c r="I42" s="26"/>
    </row>
    <row r="43" ht="13.5" spans="1:9">
      <c r="A43" s="20"/>
      <c r="B43" s="21"/>
      <c r="C43" s="22" t="s">
        <v>66</v>
      </c>
      <c r="D43" s="23" t="s">
        <v>26</v>
      </c>
      <c r="E43" s="24">
        <v>1328</v>
      </c>
      <c r="F43" s="25">
        <f t="shared" si="1"/>
        <v>1367.84</v>
      </c>
      <c r="G43" s="26"/>
      <c r="H43" s="26"/>
      <c r="I43" s="26"/>
    </row>
    <row r="44" ht="13.5" spans="1:9">
      <c r="A44" s="20"/>
      <c r="B44" s="21"/>
      <c r="C44" s="22" t="s">
        <v>67</v>
      </c>
      <c r="D44" s="23" t="s">
        <v>28</v>
      </c>
      <c r="E44" s="24">
        <v>2978</v>
      </c>
      <c r="F44" s="25">
        <f t="shared" si="1"/>
        <v>3067.34</v>
      </c>
      <c r="G44" s="26"/>
      <c r="H44" s="26"/>
      <c r="I44" s="26"/>
    </row>
    <row r="45" ht="13.5" spans="1:9">
      <c r="A45" s="20"/>
      <c r="B45" s="21"/>
      <c r="C45" s="22" t="s">
        <v>68</v>
      </c>
      <c r="D45" s="23" t="s">
        <v>30</v>
      </c>
      <c r="E45" s="24">
        <v>4838</v>
      </c>
      <c r="F45" s="25">
        <f t="shared" si="1"/>
        <v>4983.14</v>
      </c>
      <c r="G45" s="26"/>
      <c r="H45" s="26"/>
      <c r="I45" s="26"/>
    </row>
    <row r="46" ht="13.5" spans="1:9">
      <c r="A46" s="20"/>
      <c r="B46" s="21"/>
      <c r="C46" s="22" t="s">
        <v>69</v>
      </c>
      <c r="D46" s="23" t="s">
        <v>32</v>
      </c>
      <c r="E46" s="24">
        <v>2861</v>
      </c>
      <c r="F46" s="25">
        <f t="shared" si="1"/>
        <v>2946.83</v>
      </c>
      <c r="G46" s="26"/>
      <c r="H46" s="26"/>
      <c r="I46" s="26"/>
    </row>
    <row r="47" ht="13.5" spans="1:9">
      <c r="A47" s="20"/>
      <c r="B47" s="21"/>
      <c r="C47" s="22" t="s">
        <v>70</v>
      </c>
      <c r="D47" s="23" t="s">
        <v>34</v>
      </c>
      <c r="E47" s="24">
        <v>1489</v>
      </c>
      <c r="F47" s="25">
        <f t="shared" si="1"/>
        <v>1533.67</v>
      </c>
      <c r="G47" s="26"/>
      <c r="H47" s="26"/>
      <c r="I47" s="26"/>
    </row>
    <row r="48" ht="13.5" spans="1:9">
      <c r="A48" s="20"/>
      <c r="B48" s="21" t="s">
        <v>71</v>
      </c>
      <c r="C48" s="22" t="s">
        <v>72</v>
      </c>
      <c r="D48" s="27" t="s">
        <v>73</v>
      </c>
      <c r="E48" s="24">
        <v>656</v>
      </c>
      <c r="F48" s="25">
        <f t="shared" si="1"/>
        <v>675.68</v>
      </c>
      <c r="G48" s="26"/>
      <c r="H48" s="26"/>
      <c r="I48" s="26"/>
    </row>
    <row r="49" ht="13.5" spans="1:9">
      <c r="A49" s="20"/>
      <c r="B49" s="21"/>
      <c r="C49" s="22" t="s">
        <v>74</v>
      </c>
      <c r="D49" s="27" t="s">
        <v>75</v>
      </c>
      <c r="E49" s="24">
        <v>566</v>
      </c>
      <c r="F49" s="25">
        <f t="shared" si="1"/>
        <v>582.98</v>
      </c>
      <c r="G49" s="26"/>
      <c r="H49" s="26"/>
      <c r="I49" s="26"/>
    </row>
    <row r="50" ht="13.5" spans="1:9">
      <c r="A50" s="20"/>
      <c r="B50" s="21"/>
      <c r="C50" s="22" t="s">
        <v>76</v>
      </c>
      <c r="D50" s="27" t="s">
        <v>77</v>
      </c>
      <c r="E50" s="24">
        <v>332</v>
      </c>
      <c r="F50" s="25">
        <f t="shared" si="1"/>
        <v>341.96</v>
      </c>
      <c r="G50" s="26"/>
      <c r="H50" s="26"/>
      <c r="I50" s="26"/>
    </row>
    <row r="51" ht="13.5" spans="1:9">
      <c r="A51" s="20"/>
      <c r="B51" s="21"/>
      <c r="C51" s="22" t="s">
        <v>78</v>
      </c>
      <c r="D51" s="27" t="s">
        <v>79</v>
      </c>
      <c r="E51" s="24">
        <v>806</v>
      </c>
      <c r="F51" s="25">
        <f t="shared" si="1"/>
        <v>830.18</v>
      </c>
      <c r="G51" s="26"/>
      <c r="H51" s="26"/>
      <c r="I51" s="26"/>
    </row>
    <row r="52" ht="13.5" spans="1:9">
      <c r="A52" s="20"/>
      <c r="B52" s="21"/>
      <c r="C52" s="22" t="s">
        <v>80</v>
      </c>
      <c r="D52" s="27" t="s">
        <v>81</v>
      </c>
      <c r="E52" s="24">
        <v>326</v>
      </c>
      <c r="F52" s="25">
        <f t="shared" si="1"/>
        <v>335.78</v>
      </c>
      <c r="G52" s="26"/>
      <c r="H52" s="26"/>
      <c r="I52" s="26"/>
    </row>
    <row r="53" ht="13.5" spans="1:9">
      <c r="A53" s="20"/>
      <c r="B53" s="21"/>
      <c r="C53" s="22" t="s">
        <v>82</v>
      </c>
      <c r="D53" s="27" t="s">
        <v>83</v>
      </c>
      <c r="E53" s="24">
        <v>200</v>
      </c>
      <c r="F53" s="25">
        <f t="shared" si="1"/>
        <v>206</v>
      </c>
      <c r="G53" s="26"/>
      <c r="H53" s="26"/>
      <c r="I53" s="26"/>
    </row>
    <row r="54" ht="13.5" spans="1:9">
      <c r="A54" s="20"/>
      <c r="B54" s="21"/>
      <c r="C54" s="22" t="s">
        <v>84</v>
      </c>
      <c r="D54" s="27" t="s">
        <v>85</v>
      </c>
      <c r="E54" s="24">
        <v>506</v>
      </c>
      <c r="F54" s="25">
        <f t="shared" si="1"/>
        <v>521.18</v>
      </c>
      <c r="G54" s="26"/>
      <c r="H54" s="26"/>
      <c r="I54" s="26"/>
    </row>
    <row r="55" ht="13.5" spans="1:9">
      <c r="A55" s="20"/>
      <c r="B55" s="21"/>
      <c r="C55" s="22" t="s">
        <v>86</v>
      </c>
      <c r="D55" s="23" t="s">
        <v>73</v>
      </c>
      <c r="E55" s="24">
        <v>428</v>
      </c>
      <c r="F55" s="25">
        <f t="shared" si="1"/>
        <v>440.84</v>
      </c>
      <c r="G55" s="26"/>
      <c r="H55" s="26"/>
      <c r="I55" s="26"/>
    </row>
    <row r="56" ht="13.5" spans="1:9">
      <c r="A56" s="20"/>
      <c r="B56" s="21"/>
      <c r="C56" s="22" t="s">
        <v>87</v>
      </c>
      <c r="D56" s="23" t="s">
        <v>75</v>
      </c>
      <c r="E56" s="24">
        <v>374</v>
      </c>
      <c r="F56" s="25">
        <f t="shared" si="1"/>
        <v>385.22</v>
      </c>
      <c r="G56" s="26"/>
      <c r="H56" s="26"/>
      <c r="I56" s="26"/>
    </row>
    <row r="57" ht="13.5" spans="1:9">
      <c r="A57" s="20"/>
      <c r="B57" s="21"/>
      <c r="C57" s="22" t="s">
        <v>88</v>
      </c>
      <c r="D57" s="23" t="s">
        <v>77</v>
      </c>
      <c r="E57" s="24">
        <v>230</v>
      </c>
      <c r="F57" s="25">
        <f t="shared" si="1"/>
        <v>236.9</v>
      </c>
      <c r="G57" s="26"/>
      <c r="H57" s="26"/>
      <c r="I57" s="26"/>
    </row>
    <row r="58" ht="13.5" spans="1:9">
      <c r="A58" s="20"/>
      <c r="B58" s="21"/>
      <c r="C58" s="22" t="s">
        <v>89</v>
      </c>
      <c r="D58" s="23" t="s">
        <v>79</v>
      </c>
      <c r="E58" s="24">
        <v>512</v>
      </c>
      <c r="F58" s="25">
        <f t="shared" si="1"/>
        <v>527.36</v>
      </c>
      <c r="G58" s="26"/>
      <c r="H58" s="26"/>
      <c r="I58" s="26"/>
    </row>
    <row r="59" ht="13.5" spans="1:9">
      <c r="A59" s="20"/>
      <c r="B59" s="21"/>
      <c r="C59" s="22" t="s">
        <v>90</v>
      </c>
      <c r="D59" s="23" t="s">
        <v>81</v>
      </c>
      <c r="E59" s="24">
        <v>224</v>
      </c>
      <c r="F59" s="25">
        <f t="shared" si="1"/>
        <v>230.72</v>
      </c>
      <c r="G59" s="26"/>
      <c r="H59" s="26"/>
      <c r="I59" s="26"/>
    </row>
    <row r="60" ht="13.5" spans="1:9">
      <c r="A60" s="20"/>
      <c r="B60" s="21"/>
      <c r="C60" s="22" t="s">
        <v>91</v>
      </c>
      <c r="D60" s="23" t="s">
        <v>83</v>
      </c>
      <c r="E60" s="24">
        <v>146</v>
      </c>
      <c r="F60" s="25">
        <f t="shared" si="1"/>
        <v>150.38</v>
      </c>
      <c r="G60" s="26"/>
      <c r="H60" s="26"/>
      <c r="I60" s="26"/>
    </row>
    <row r="61" ht="13.5" spans="1:9">
      <c r="A61" s="20"/>
      <c r="B61" s="21"/>
      <c r="C61" s="22" t="s">
        <v>92</v>
      </c>
      <c r="D61" s="23" t="s">
        <v>85</v>
      </c>
      <c r="E61" s="24">
        <v>338</v>
      </c>
      <c r="F61" s="25">
        <f t="shared" si="1"/>
        <v>348.14</v>
      </c>
      <c r="G61" s="26"/>
      <c r="H61" s="26"/>
      <c r="I61" s="26"/>
    </row>
    <row r="62" ht="13.5" spans="1:9">
      <c r="A62" s="20"/>
      <c r="B62" s="21"/>
      <c r="C62" s="22" t="s">
        <v>93</v>
      </c>
      <c r="D62" s="27" t="s">
        <v>73</v>
      </c>
      <c r="E62" s="24">
        <v>428</v>
      </c>
      <c r="F62" s="25">
        <f t="shared" si="1"/>
        <v>440.84</v>
      </c>
      <c r="G62" s="26"/>
      <c r="H62" s="26"/>
      <c r="I62" s="26"/>
    </row>
    <row r="63" spans="1:9">
      <c r="A63" s="20"/>
      <c r="B63" s="21"/>
      <c r="C63" s="22" t="s">
        <v>94</v>
      </c>
      <c r="D63" s="27" t="s">
        <v>75</v>
      </c>
      <c r="E63" s="24">
        <v>374</v>
      </c>
      <c r="F63" s="25">
        <f t="shared" ref="F63:F94" si="2">E63*1.03</f>
        <v>385.22</v>
      </c>
      <c r="G63" s="26"/>
      <c r="H63" s="26"/>
      <c r="I63" s="26"/>
    </row>
    <row r="64" spans="1:9">
      <c r="A64" s="20"/>
      <c r="B64" s="21"/>
      <c r="C64" s="22" t="s">
        <v>95</v>
      </c>
      <c r="D64" s="27" t="s">
        <v>77</v>
      </c>
      <c r="E64" s="24">
        <v>230</v>
      </c>
      <c r="F64" s="25">
        <f t="shared" si="2"/>
        <v>236.9</v>
      </c>
      <c r="G64" s="26"/>
      <c r="H64" s="26"/>
      <c r="I64" s="26"/>
    </row>
    <row r="65" spans="1:9">
      <c r="A65" s="20"/>
      <c r="B65" s="21"/>
      <c r="C65" s="22" t="s">
        <v>96</v>
      </c>
      <c r="D65" s="27" t="s">
        <v>79</v>
      </c>
      <c r="E65" s="24">
        <v>512</v>
      </c>
      <c r="F65" s="25">
        <f t="shared" si="2"/>
        <v>527.36</v>
      </c>
      <c r="G65" s="26"/>
      <c r="H65" s="26"/>
      <c r="I65" s="26"/>
    </row>
    <row r="66" spans="1:9">
      <c r="A66" s="20"/>
      <c r="B66" s="21"/>
      <c r="C66" s="22" t="s">
        <v>97</v>
      </c>
      <c r="D66" s="27" t="s">
        <v>81</v>
      </c>
      <c r="E66" s="24">
        <v>224</v>
      </c>
      <c r="F66" s="25">
        <f t="shared" si="2"/>
        <v>230.72</v>
      </c>
      <c r="G66" s="26"/>
      <c r="H66" s="26"/>
      <c r="I66" s="26"/>
    </row>
    <row r="67" spans="1:9">
      <c r="A67" s="20"/>
      <c r="B67" s="21"/>
      <c r="C67" s="22" t="s">
        <v>98</v>
      </c>
      <c r="D67" s="27" t="s">
        <v>83</v>
      </c>
      <c r="E67" s="24">
        <v>146</v>
      </c>
      <c r="F67" s="25">
        <f t="shared" si="2"/>
        <v>150.38</v>
      </c>
      <c r="G67" s="26"/>
      <c r="H67" s="26"/>
      <c r="I67" s="26"/>
    </row>
    <row r="68" spans="1:9">
      <c r="A68" s="20"/>
      <c r="B68" s="21"/>
      <c r="C68" s="22" t="s">
        <v>99</v>
      </c>
      <c r="D68" s="27" t="s">
        <v>85</v>
      </c>
      <c r="E68" s="24">
        <v>338</v>
      </c>
      <c r="F68" s="25">
        <f t="shared" si="2"/>
        <v>348.14</v>
      </c>
      <c r="G68" s="26"/>
      <c r="H68" s="26"/>
      <c r="I68" s="26"/>
    </row>
    <row r="69" spans="1:9">
      <c r="A69" s="20"/>
      <c r="B69" s="21"/>
      <c r="C69" s="22" t="s">
        <v>100</v>
      </c>
      <c r="D69" s="27" t="s">
        <v>73</v>
      </c>
      <c r="E69" s="24">
        <v>200</v>
      </c>
      <c r="F69" s="25">
        <f t="shared" si="2"/>
        <v>206</v>
      </c>
      <c r="G69" s="26"/>
      <c r="H69" s="26"/>
      <c r="I69" s="26"/>
    </row>
    <row r="70" spans="1:9">
      <c r="A70" s="20"/>
      <c r="B70" s="21"/>
      <c r="C70" s="22" t="s">
        <v>101</v>
      </c>
      <c r="D70" s="27" t="s">
        <v>75</v>
      </c>
      <c r="E70" s="24">
        <v>182</v>
      </c>
      <c r="F70" s="25">
        <f t="shared" si="2"/>
        <v>187.46</v>
      </c>
      <c r="G70" s="26"/>
      <c r="H70" s="26"/>
      <c r="I70" s="26"/>
    </row>
    <row r="71" spans="1:9">
      <c r="A71" s="20"/>
      <c r="B71" s="21"/>
      <c r="C71" s="22" t="s">
        <v>102</v>
      </c>
      <c r="D71" s="27" t="s">
        <v>77</v>
      </c>
      <c r="E71" s="24">
        <v>122</v>
      </c>
      <c r="F71" s="25">
        <f t="shared" si="2"/>
        <v>125.66</v>
      </c>
      <c r="G71" s="26"/>
      <c r="H71" s="26"/>
      <c r="I71" s="26"/>
    </row>
    <row r="72" spans="1:9">
      <c r="A72" s="20"/>
      <c r="B72" s="21"/>
      <c r="C72" s="22" t="s">
        <v>103</v>
      </c>
      <c r="D72" s="27" t="s">
        <v>79</v>
      </c>
      <c r="E72" s="24">
        <v>242</v>
      </c>
      <c r="F72" s="25">
        <f t="shared" si="2"/>
        <v>249.26</v>
      </c>
      <c r="G72" s="26"/>
      <c r="H72" s="26"/>
      <c r="I72" s="26"/>
    </row>
    <row r="73" spans="1:9">
      <c r="A73" s="20"/>
      <c r="B73" s="21"/>
      <c r="C73" s="22" t="s">
        <v>104</v>
      </c>
      <c r="D73" s="27" t="s">
        <v>81</v>
      </c>
      <c r="E73" s="24">
        <v>116</v>
      </c>
      <c r="F73" s="25">
        <f t="shared" si="2"/>
        <v>119.48</v>
      </c>
      <c r="G73" s="26"/>
      <c r="H73" s="26"/>
      <c r="I73" s="26"/>
    </row>
    <row r="74" spans="1:9">
      <c r="A74" s="20"/>
      <c r="B74" s="21"/>
      <c r="C74" s="22" t="s">
        <v>105</v>
      </c>
      <c r="D74" s="27" t="s">
        <v>83</v>
      </c>
      <c r="E74" s="24">
        <v>86</v>
      </c>
      <c r="F74" s="25">
        <f t="shared" si="2"/>
        <v>88.58</v>
      </c>
      <c r="G74" s="26"/>
      <c r="H74" s="26"/>
      <c r="I74" s="26"/>
    </row>
    <row r="75" spans="1:9">
      <c r="A75" s="20"/>
      <c r="B75" s="21"/>
      <c r="C75" s="22" t="s">
        <v>106</v>
      </c>
      <c r="D75" s="27" t="s">
        <v>85</v>
      </c>
      <c r="E75" s="24">
        <v>164</v>
      </c>
      <c r="F75" s="25">
        <f t="shared" si="2"/>
        <v>168.92</v>
      </c>
      <c r="G75" s="26"/>
      <c r="H75" s="26"/>
      <c r="I75" s="26"/>
    </row>
    <row r="76" spans="1:9">
      <c r="A76" s="20"/>
      <c r="B76" s="21" t="s">
        <v>107</v>
      </c>
      <c r="C76" s="22" t="s">
        <v>108</v>
      </c>
      <c r="D76" s="27" t="s">
        <v>73</v>
      </c>
      <c r="E76" s="24">
        <v>828</v>
      </c>
      <c r="F76" s="25">
        <f t="shared" si="2"/>
        <v>852.84</v>
      </c>
      <c r="G76" s="26"/>
      <c r="H76" s="26"/>
      <c r="I76" s="26"/>
    </row>
    <row r="77" spans="1:9">
      <c r="A77" s="20"/>
      <c r="B77" s="21"/>
      <c r="C77" s="22" t="s">
        <v>109</v>
      </c>
      <c r="D77" s="27" t="s">
        <v>75</v>
      </c>
      <c r="E77" s="24">
        <v>704</v>
      </c>
      <c r="F77" s="25">
        <f t="shared" si="2"/>
        <v>725.12</v>
      </c>
      <c r="G77" s="26"/>
      <c r="H77" s="26"/>
      <c r="I77" s="26"/>
    </row>
    <row r="78" spans="1:9">
      <c r="A78" s="20"/>
      <c r="B78" s="21"/>
      <c r="C78" s="22" t="s">
        <v>110</v>
      </c>
      <c r="D78" s="27" t="s">
        <v>77</v>
      </c>
      <c r="E78" s="24">
        <v>408</v>
      </c>
      <c r="F78" s="25">
        <f t="shared" si="2"/>
        <v>420.24</v>
      </c>
      <c r="G78" s="26"/>
      <c r="H78" s="26"/>
      <c r="I78" s="26"/>
    </row>
    <row r="79" spans="1:9">
      <c r="A79" s="20"/>
      <c r="B79" s="21"/>
      <c r="C79" s="22" t="s">
        <v>111</v>
      </c>
      <c r="D79" s="27" t="s">
        <v>79</v>
      </c>
      <c r="E79" s="24">
        <v>1025</v>
      </c>
      <c r="F79" s="25">
        <f t="shared" si="2"/>
        <v>1055.75</v>
      </c>
      <c r="G79" s="26"/>
      <c r="H79" s="26"/>
      <c r="I79" s="26"/>
    </row>
    <row r="80" spans="1:9">
      <c r="A80" s="20"/>
      <c r="B80" s="21"/>
      <c r="C80" s="22" t="s">
        <v>112</v>
      </c>
      <c r="D80" s="27" t="s">
        <v>81</v>
      </c>
      <c r="E80" s="24">
        <v>390</v>
      </c>
      <c r="F80" s="25">
        <f t="shared" si="2"/>
        <v>401.7</v>
      </c>
      <c r="G80" s="26"/>
      <c r="H80" s="26"/>
      <c r="I80" s="26"/>
    </row>
    <row r="81" spans="1:9">
      <c r="A81" s="20"/>
      <c r="B81" s="21"/>
      <c r="C81" s="22" t="s">
        <v>113</v>
      </c>
      <c r="D81" s="27" t="s">
        <v>83</v>
      </c>
      <c r="E81" s="24">
        <v>234</v>
      </c>
      <c r="F81" s="25">
        <f t="shared" si="2"/>
        <v>241.02</v>
      </c>
      <c r="G81" s="26"/>
      <c r="H81" s="26"/>
      <c r="I81" s="26"/>
    </row>
    <row r="82" spans="1:9">
      <c r="A82" s="20"/>
      <c r="B82" s="21"/>
      <c r="C82" s="22" t="s">
        <v>114</v>
      </c>
      <c r="D82" s="27" t="s">
        <v>85</v>
      </c>
      <c r="E82" s="24">
        <v>624</v>
      </c>
      <c r="F82" s="25">
        <f t="shared" si="2"/>
        <v>642.72</v>
      </c>
      <c r="G82" s="26"/>
      <c r="H82" s="26"/>
      <c r="I82" s="26"/>
    </row>
    <row r="83" spans="1:9">
      <c r="A83" s="20"/>
      <c r="B83" s="21"/>
      <c r="C83" s="22" t="s">
        <v>115</v>
      </c>
      <c r="D83" s="27" t="s">
        <v>73</v>
      </c>
      <c r="E83" s="24">
        <v>534</v>
      </c>
      <c r="F83" s="25">
        <f t="shared" si="2"/>
        <v>550.02</v>
      </c>
      <c r="G83" s="26"/>
      <c r="H83" s="26"/>
      <c r="I83" s="26"/>
    </row>
    <row r="84" spans="1:9">
      <c r="A84" s="20"/>
      <c r="B84" s="21"/>
      <c r="C84" s="22" t="s">
        <v>116</v>
      </c>
      <c r="D84" s="27" t="s">
        <v>75</v>
      </c>
      <c r="E84" s="24">
        <v>456</v>
      </c>
      <c r="F84" s="25">
        <f t="shared" si="2"/>
        <v>469.68</v>
      </c>
      <c r="G84" s="26"/>
      <c r="H84" s="26"/>
      <c r="I84" s="26"/>
    </row>
    <row r="85" spans="1:9">
      <c r="A85" s="20"/>
      <c r="B85" s="21"/>
      <c r="C85" s="22" t="s">
        <v>117</v>
      </c>
      <c r="D85" s="27" t="s">
        <v>77</v>
      </c>
      <c r="E85" s="24">
        <v>264</v>
      </c>
      <c r="F85" s="25">
        <f t="shared" si="2"/>
        <v>271.92</v>
      </c>
      <c r="G85" s="26"/>
      <c r="H85" s="26"/>
      <c r="I85" s="26"/>
    </row>
    <row r="86" spans="1:9">
      <c r="A86" s="20"/>
      <c r="B86" s="21"/>
      <c r="C86" s="22" t="s">
        <v>118</v>
      </c>
      <c r="D86" s="27" t="s">
        <v>79</v>
      </c>
      <c r="E86" s="24">
        <v>642</v>
      </c>
      <c r="F86" s="25">
        <f t="shared" si="2"/>
        <v>661.26</v>
      </c>
      <c r="G86" s="26"/>
      <c r="H86" s="26"/>
      <c r="I86" s="26"/>
    </row>
    <row r="87" spans="1:9">
      <c r="A87" s="20"/>
      <c r="B87" s="21"/>
      <c r="C87" s="22" t="s">
        <v>119</v>
      </c>
      <c r="D87" s="27" t="s">
        <v>81</v>
      </c>
      <c r="E87" s="24">
        <v>258</v>
      </c>
      <c r="F87" s="25">
        <f t="shared" si="2"/>
        <v>265.74</v>
      </c>
      <c r="G87" s="26"/>
      <c r="H87" s="26"/>
      <c r="I87" s="26"/>
    </row>
    <row r="88" spans="1:9">
      <c r="A88" s="20"/>
      <c r="B88" s="21"/>
      <c r="C88" s="22" t="s">
        <v>120</v>
      </c>
      <c r="D88" s="27" t="s">
        <v>83</v>
      </c>
      <c r="E88" s="24">
        <v>156</v>
      </c>
      <c r="F88" s="25">
        <f t="shared" si="2"/>
        <v>160.68</v>
      </c>
      <c r="G88" s="26"/>
      <c r="H88" s="26"/>
      <c r="I88" s="26"/>
    </row>
    <row r="89" spans="1:9">
      <c r="A89" s="20"/>
      <c r="B89" s="21"/>
      <c r="C89" s="22" t="s">
        <v>121</v>
      </c>
      <c r="D89" s="27" t="s">
        <v>85</v>
      </c>
      <c r="E89" s="24">
        <v>408</v>
      </c>
      <c r="F89" s="25">
        <f t="shared" si="2"/>
        <v>420.24</v>
      </c>
      <c r="G89" s="26"/>
      <c r="H89" s="26"/>
      <c r="I89" s="26"/>
    </row>
    <row r="90" spans="1:9">
      <c r="A90" s="20"/>
      <c r="B90" s="21"/>
      <c r="C90" s="22" t="s">
        <v>122</v>
      </c>
      <c r="D90" s="27" t="s">
        <v>73</v>
      </c>
      <c r="E90" s="24">
        <v>234</v>
      </c>
      <c r="F90" s="25">
        <f t="shared" si="2"/>
        <v>241.02</v>
      </c>
      <c r="G90" s="26"/>
      <c r="H90" s="26"/>
      <c r="I90" s="26"/>
    </row>
    <row r="91" spans="1:9">
      <c r="A91" s="20"/>
      <c r="B91" s="21"/>
      <c r="C91" s="22" t="s">
        <v>123</v>
      </c>
      <c r="D91" s="27" t="s">
        <v>75</v>
      </c>
      <c r="E91" s="24">
        <v>198</v>
      </c>
      <c r="F91" s="25">
        <f t="shared" si="2"/>
        <v>203.94</v>
      </c>
      <c r="G91" s="26"/>
      <c r="H91" s="26"/>
      <c r="I91" s="26"/>
    </row>
    <row r="92" spans="1:9">
      <c r="A92" s="20"/>
      <c r="B92" s="21"/>
      <c r="C92" s="22" t="s">
        <v>124</v>
      </c>
      <c r="D92" s="27" t="s">
        <v>77</v>
      </c>
      <c r="E92" s="24">
        <v>126</v>
      </c>
      <c r="F92" s="25">
        <f t="shared" si="2"/>
        <v>129.78</v>
      </c>
      <c r="G92" s="26"/>
      <c r="H92" s="26"/>
      <c r="I92" s="26"/>
    </row>
    <row r="93" spans="1:9">
      <c r="A93" s="20"/>
      <c r="B93" s="21"/>
      <c r="C93" s="22" t="s">
        <v>125</v>
      </c>
      <c r="D93" s="27" t="s">
        <v>79</v>
      </c>
      <c r="E93" s="24">
        <v>282</v>
      </c>
      <c r="F93" s="25">
        <f t="shared" si="2"/>
        <v>290.46</v>
      </c>
      <c r="G93" s="26"/>
      <c r="H93" s="26"/>
      <c r="I93" s="26"/>
    </row>
    <row r="94" spans="1:9">
      <c r="A94" s="20"/>
      <c r="B94" s="21"/>
      <c r="C94" s="22" t="s">
        <v>126</v>
      </c>
      <c r="D94" s="27" t="s">
        <v>81</v>
      </c>
      <c r="E94" s="24">
        <v>120</v>
      </c>
      <c r="F94" s="25">
        <f t="shared" si="2"/>
        <v>123.6</v>
      </c>
      <c r="G94" s="26"/>
      <c r="H94" s="26"/>
      <c r="I94" s="26"/>
    </row>
    <row r="95" spans="1:9">
      <c r="A95" s="20"/>
      <c r="B95" s="21"/>
      <c r="C95" s="22" t="s">
        <v>127</v>
      </c>
      <c r="D95" s="27" t="s">
        <v>83</v>
      </c>
      <c r="E95" s="24">
        <v>78</v>
      </c>
      <c r="F95" s="25">
        <f t="shared" ref="F95:F126" si="3">E95*1.03</f>
        <v>80.34</v>
      </c>
      <c r="G95" s="26"/>
      <c r="H95" s="26"/>
      <c r="I95" s="26"/>
    </row>
    <row r="96" spans="1:9">
      <c r="A96" s="20"/>
      <c r="B96" s="21"/>
      <c r="C96" s="22" t="s">
        <v>128</v>
      </c>
      <c r="D96" s="27" t="s">
        <v>85</v>
      </c>
      <c r="E96" s="24">
        <v>180</v>
      </c>
      <c r="F96" s="25">
        <f t="shared" si="3"/>
        <v>185.4</v>
      </c>
      <c r="G96" s="26"/>
      <c r="H96" s="26"/>
      <c r="I96" s="26"/>
    </row>
    <row r="97" spans="1:9">
      <c r="A97" s="20"/>
      <c r="B97" s="21" t="s">
        <v>129</v>
      </c>
      <c r="C97" s="22" t="s">
        <v>130</v>
      </c>
      <c r="D97" s="23" t="s">
        <v>73</v>
      </c>
      <c r="E97" s="24">
        <v>126</v>
      </c>
      <c r="F97" s="25">
        <f t="shared" si="3"/>
        <v>129.78</v>
      </c>
      <c r="G97" s="26"/>
      <c r="H97" s="26"/>
      <c r="I97" s="26"/>
    </row>
    <row r="98" spans="1:9">
      <c r="A98" s="20"/>
      <c r="B98" s="21"/>
      <c r="C98" s="22" t="s">
        <v>131</v>
      </c>
      <c r="D98" s="23" t="s">
        <v>75</v>
      </c>
      <c r="E98" s="24">
        <v>108</v>
      </c>
      <c r="F98" s="25">
        <f t="shared" si="3"/>
        <v>111.24</v>
      </c>
      <c r="G98" s="26"/>
      <c r="H98" s="26"/>
      <c r="I98" s="26"/>
    </row>
    <row r="99" spans="1:9">
      <c r="A99" s="20"/>
      <c r="B99" s="21"/>
      <c r="C99" s="22" t="s">
        <v>132</v>
      </c>
      <c r="D99" s="23" t="s">
        <v>77</v>
      </c>
      <c r="E99" s="24">
        <v>72</v>
      </c>
      <c r="F99" s="25">
        <f t="shared" si="3"/>
        <v>74.16</v>
      </c>
      <c r="G99" s="26"/>
      <c r="H99" s="26"/>
      <c r="I99" s="26"/>
    </row>
    <row r="100" spans="1:9">
      <c r="A100" s="20"/>
      <c r="B100" s="21"/>
      <c r="C100" s="22" t="s">
        <v>133</v>
      </c>
      <c r="D100" s="23" t="s">
        <v>79</v>
      </c>
      <c r="E100" s="24">
        <v>150</v>
      </c>
      <c r="F100" s="25">
        <f t="shared" si="3"/>
        <v>154.5</v>
      </c>
      <c r="G100" s="26"/>
      <c r="H100" s="26"/>
      <c r="I100" s="26"/>
    </row>
    <row r="101" spans="1:9">
      <c r="A101" s="20"/>
      <c r="B101" s="21"/>
      <c r="C101" s="22" t="s">
        <v>134</v>
      </c>
      <c r="D101" s="23" t="s">
        <v>81</v>
      </c>
      <c r="E101" s="24">
        <v>72</v>
      </c>
      <c r="F101" s="25">
        <f t="shared" si="3"/>
        <v>74.16</v>
      </c>
      <c r="G101" s="26"/>
      <c r="H101" s="26"/>
      <c r="I101" s="26"/>
    </row>
    <row r="102" spans="1:9">
      <c r="A102" s="20"/>
      <c r="B102" s="21"/>
      <c r="C102" s="22" t="s">
        <v>135</v>
      </c>
      <c r="D102" s="23" t="s">
        <v>83</v>
      </c>
      <c r="E102" s="24">
        <v>60</v>
      </c>
      <c r="F102" s="25">
        <f t="shared" si="3"/>
        <v>61.8</v>
      </c>
      <c r="G102" s="26"/>
      <c r="H102" s="26"/>
      <c r="I102" s="26"/>
    </row>
    <row r="103" ht="27" spans="1:9">
      <c r="A103" s="20"/>
      <c r="B103" s="21"/>
      <c r="C103" s="22" t="s">
        <v>136</v>
      </c>
      <c r="D103" s="23" t="s">
        <v>85</v>
      </c>
      <c r="E103" s="24">
        <v>102</v>
      </c>
      <c r="F103" s="25">
        <f t="shared" si="3"/>
        <v>105.06</v>
      </c>
      <c r="G103" s="26"/>
      <c r="H103" s="26"/>
      <c r="I103" s="26"/>
    </row>
    <row r="104" spans="1:9">
      <c r="A104" s="20"/>
      <c r="B104" s="21" t="s">
        <v>137</v>
      </c>
      <c r="C104" s="22" t="s">
        <v>138</v>
      </c>
      <c r="D104" s="23" t="s">
        <v>73</v>
      </c>
      <c r="E104" s="24">
        <v>667</v>
      </c>
      <c r="F104" s="25">
        <f t="shared" si="3"/>
        <v>687.01</v>
      </c>
      <c r="G104" s="26"/>
      <c r="H104" s="26"/>
      <c r="I104" s="26"/>
    </row>
    <row r="105" spans="1:9">
      <c r="A105" s="20"/>
      <c r="B105" s="21"/>
      <c r="C105" s="22" t="s">
        <v>139</v>
      </c>
      <c r="D105" s="23" t="s">
        <v>75</v>
      </c>
      <c r="E105" s="24">
        <v>576</v>
      </c>
      <c r="F105" s="25">
        <f t="shared" si="3"/>
        <v>593.28</v>
      </c>
      <c r="G105" s="26"/>
      <c r="H105" s="26"/>
      <c r="I105" s="26"/>
    </row>
    <row r="106" spans="1:9">
      <c r="A106" s="20"/>
      <c r="B106" s="21"/>
      <c r="C106" s="22" t="s">
        <v>140</v>
      </c>
      <c r="D106" s="23" t="s">
        <v>77</v>
      </c>
      <c r="E106" s="24">
        <v>330</v>
      </c>
      <c r="F106" s="25">
        <f t="shared" si="3"/>
        <v>339.9</v>
      </c>
      <c r="G106" s="26"/>
      <c r="H106" s="26"/>
      <c r="I106" s="26"/>
    </row>
    <row r="107" spans="1:9">
      <c r="A107" s="20"/>
      <c r="B107" s="21"/>
      <c r="C107" s="22" t="s">
        <v>141</v>
      </c>
      <c r="D107" s="23" t="s">
        <v>79</v>
      </c>
      <c r="E107" s="24">
        <v>1025</v>
      </c>
      <c r="F107" s="25">
        <f t="shared" si="3"/>
        <v>1055.75</v>
      </c>
      <c r="G107" s="26"/>
      <c r="H107" s="26"/>
      <c r="I107" s="26"/>
    </row>
    <row r="108" spans="1:9">
      <c r="A108" s="20"/>
      <c r="B108" s="21"/>
      <c r="C108" s="22" t="s">
        <v>142</v>
      </c>
      <c r="D108" s="23" t="s">
        <v>81</v>
      </c>
      <c r="E108" s="24">
        <v>318</v>
      </c>
      <c r="F108" s="25">
        <f t="shared" si="3"/>
        <v>327.54</v>
      </c>
      <c r="G108" s="26"/>
      <c r="H108" s="26"/>
      <c r="I108" s="26"/>
    </row>
    <row r="109" spans="1:9">
      <c r="A109" s="20"/>
      <c r="B109" s="21"/>
      <c r="C109" s="22" t="s">
        <v>143</v>
      </c>
      <c r="D109" s="23" t="s">
        <v>83</v>
      </c>
      <c r="E109" s="24">
        <v>192</v>
      </c>
      <c r="F109" s="25">
        <f t="shared" si="3"/>
        <v>197.76</v>
      </c>
      <c r="G109" s="26"/>
      <c r="H109" s="26"/>
      <c r="I109" s="26"/>
    </row>
    <row r="110" spans="1:9">
      <c r="A110" s="20"/>
      <c r="B110" s="21"/>
      <c r="C110" s="22" t="s">
        <v>144</v>
      </c>
      <c r="D110" s="23" t="s">
        <v>85</v>
      </c>
      <c r="E110" s="24">
        <v>516</v>
      </c>
      <c r="F110" s="25">
        <f t="shared" si="3"/>
        <v>531.48</v>
      </c>
      <c r="G110" s="26"/>
      <c r="H110" s="26"/>
      <c r="I110" s="26"/>
    </row>
    <row r="111" spans="1:9">
      <c r="A111" s="20"/>
      <c r="B111" s="21"/>
      <c r="C111" s="22" t="s">
        <v>145</v>
      </c>
      <c r="D111" s="23" t="s">
        <v>73</v>
      </c>
      <c r="E111" s="24">
        <v>354</v>
      </c>
      <c r="F111" s="25">
        <f t="shared" si="3"/>
        <v>364.62</v>
      </c>
      <c r="G111" s="26"/>
      <c r="H111" s="26"/>
      <c r="I111" s="26"/>
    </row>
    <row r="112" spans="1:9">
      <c r="A112" s="20"/>
      <c r="B112" s="21"/>
      <c r="C112" s="22" t="s">
        <v>146</v>
      </c>
      <c r="D112" s="23" t="s">
        <v>75</v>
      </c>
      <c r="E112" s="24">
        <v>306</v>
      </c>
      <c r="F112" s="25">
        <f t="shared" si="3"/>
        <v>315.18</v>
      </c>
      <c r="G112" s="26"/>
      <c r="H112" s="26"/>
      <c r="I112" s="26"/>
    </row>
    <row r="113" spans="1:9">
      <c r="A113" s="20"/>
      <c r="B113" s="21"/>
      <c r="C113" s="22" t="s">
        <v>147</v>
      </c>
      <c r="D113" s="23" t="s">
        <v>77</v>
      </c>
      <c r="E113" s="24">
        <v>180</v>
      </c>
      <c r="F113" s="25">
        <f t="shared" si="3"/>
        <v>185.4</v>
      </c>
      <c r="G113" s="26"/>
      <c r="H113" s="26"/>
      <c r="I113" s="26"/>
    </row>
    <row r="114" spans="1:9">
      <c r="A114" s="20"/>
      <c r="B114" s="21"/>
      <c r="C114" s="22" t="s">
        <v>148</v>
      </c>
      <c r="D114" s="23" t="s">
        <v>79</v>
      </c>
      <c r="E114" s="24">
        <v>642</v>
      </c>
      <c r="F114" s="25">
        <f t="shared" si="3"/>
        <v>661.26</v>
      </c>
      <c r="G114" s="26"/>
      <c r="H114" s="26"/>
      <c r="I114" s="26"/>
    </row>
    <row r="115" spans="1:9">
      <c r="A115" s="20"/>
      <c r="B115" s="21"/>
      <c r="C115" s="22" t="s">
        <v>149</v>
      </c>
      <c r="D115" s="23" t="s">
        <v>81</v>
      </c>
      <c r="E115" s="24">
        <v>174</v>
      </c>
      <c r="F115" s="25">
        <f t="shared" si="3"/>
        <v>179.22</v>
      </c>
      <c r="G115" s="26"/>
      <c r="H115" s="26"/>
      <c r="I115" s="26"/>
    </row>
    <row r="116" spans="1:9">
      <c r="A116" s="20"/>
      <c r="B116" s="21"/>
      <c r="C116" s="22" t="s">
        <v>150</v>
      </c>
      <c r="D116" s="23" t="s">
        <v>83</v>
      </c>
      <c r="E116" s="24">
        <v>108</v>
      </c>
      <c r="F116" s="25">
        <f t="shared" si="3"/>
        <v>111.24</v>
      </c>
      <c r="G116" s="26"/>
      <c r="H116" s="26"/>
      <c r="I116" s="26"/>
    </row>
    <row r="117" spans="1:9">
      <c r="A117" s="20"/>
      <c r="B117" s="21"/>
      <c r="C117" s="22" t="s">
        <v>151</v>
      </c>
      <c r="D117" s="23" t="s">
        <v>85</v>
      </c>
      <c r="E117" s="24">
        <v>270</v>
      </c>
      <c r="F117" s="25">
        <f t="shared" si="3"/>
        <v>278.1</v>
      </c>
      <c r="G117" s="26"/>
      <c r="H117" s="26"/>
      <c r="I117" s="26"/>
    </row>
    <row r="118" spans="1:9">
      <c r="A118" s="20"/>
      <c r="B118" s="21"/>
      <c r="C118" s="22" t="s">
        <v>152</v>
      </c>
      <c r="D118" s="23" t="s">
        <v>73</v>
      </c>
      <c r="E118" s="24">
        <v>246</v>
      </c>
      <c r="F118" s="25">
        <f t="shared" si="3"/>
        <v>253.38</v>
      </c>
      <c r="G118" s="26"/>
      <c r="H118" s="26"/>
      <c r="I118" s="26"/>
    </row>
    <row r="119" spans="1:9">
      <c r="A119" s="20"/>
      <c r="B119" s="21"/>
      <c r="C119" s="22" t="s">
        <v>153</v>
      </c>
      <c r="D119" s="23" t="s">
        <v>75</v>
      </c>
      <c r="E119" s="24">
        <v>210</v>
      </c>
      <c r="F119" s="25">
        <f t="shared" si="3"/>
        <v>216.3</v>
      </c>
      <c r="G119" s="26"/>
      <c r="H119" s="26"/>
      <c r="I119" s="26"/>
    </row>
    <row r="120" spans="1:9">
      <c r="A120" s="20"/>
      <c r="B120" s="21"/>
      <c r="C120" s="22" t="s">
        <v>154</v>
      </c>
      <c r="D120" s="23" t="s">
        <v>77</v>
      </c>
      <c r="E120" s="24">
        <v>132</v>
      </c>
      <c r="F120" s="25">
        <f t="shared" si="3"/>
        <v>135.96</v>
      </c>
      <c r="G120" s="26"/>
      <c r="H120" s="26"/>
      <c r="I120" s="26"/>
    </row>
    <row r="121" spans="1:9">
      <c r="A121" s="20"/>
      <c r="B121" s="21"/>
      <c r="C121" s="22" t="s">
        <v>155</v>
      </c>
      <c r="D121" s="23" t="s">
        <v>79</v>
      </c>
      <c r="E121" s="24">
        <v>300</v>
      </c>
      <c r="F121" s="25">
        <f t="shared" si="3"/>
        <v>309</v>
      </c>
      <c r="G121" s="26"/>
      <c r="H121" s="26"/>
      <c r="I121" s="26"/>
    </row>
    <row r="122" spans="1:9">
      <c r="A122" s="20"/>
      <c r="B122" s="21"/>
      <c r="C122" s="22" t="s">
        <v>156</v>
      </c>
      <c r="D122" s="23" t="s">
        <v>81</v>
      </c>
      <c r="E122" s="24">
        <v>126</v>
      </c>
      <c r="F122" s="25">
        <f t="shared" si="3"/>
        <v>129.78</v>
      </c>
      <c r="G122" s="26"/>
      <c r="H122" s="26"/>
      <c r="I122" s="26"/>
    </row>
    <row r="123" spans="1:9">
      <c r="A123" s="20"/>
      <c r="B123" s="21"/>
      <c r="C123" s="22" t="s">
        <v>157</v>
      </c>
      <c r="D123" s="23" t="s">
        <v>83</v>
      </c>
      <c r="E123" s="24">
        <v>84</v>
      </c>
      <c r="F123" s="25">
        <f t="shared" si="3"/>
        <v>86.52</v>
      </c>
      <c r="G123" s="26"/>
      <c r="H123" s="26"/>
      <c r="I123" s="26"/>
    </row>
    <row r="124" spans="1:9">
      <c r="A124" s="20"/>
      <c r="B124" s="21"/>
      <c r="C124" s="22" t="s">
        <v>158</v>
      </c>
      <c r="D124" s="23" t="s">
        <v>85</v>
      </c>
      <c r="E124" s="24">
        <v>192</v>
      </c>
      <c r="F124" s="25">
        <f t="shared" si="3"/>
        <v>197.76</v>
      </c>
      <c r="G124" s="26"/>
      <c r="H124" s="26"/>
      <c r="I124" s="26"/>
    </row>
    <row r="125" spans="1:9">
      <c r="A125" s="20"/>
      <c r="B125" s="21"/>
      <c r="C125" s="22" t="s">
        <v>159</v>
      </c>
      <c r="D125" s="23" t="s">
        <v>73</v>
      </c>
      <c r="E125" s="24">
        <v>246</v>
      </c>
      <c r="F125" s="25">
        <f t="shared" si="3"/>
        <v>253.38</v>
      </c>
      <c r="G125" s="26"/>
      <c r="H125" s="26"/>
      <c r="I125" s="26"/>
    </row>
    <row r="126" spans="1:9">
      <c r="A126" s="20"/>
      <c r="B126" s="21"/>
      <c r="C126" s="22" t="s">
        <v>160</v>
      </c>
      <c r="D126" s="23" t="s">
        <v>75</v>
      </c>
      <c r="E126" s="24">
        <v>210</v>
      </c>
      <c r="F126" s="25">
        <f t="shared" si="3"/>
        <v>216.3</v>
      </c>
      <c r="G126" s="26"/>
      <c r="H126" s="26"/>
      <c r="I126" s="26"/>
    </row>
    <row r="127" spans="1:9">
      <c r="A127" s="20"/>
      <c r="B127" s="21"/>
      <c r="C127" s="22" t="s">
        <v>161</v>
      </c>
      <c r="D127" s="23" t="s">
        <v>77</v>
      </c>
      <c r="E127" s="24">
        <v>126</v>
      </c>
      <c r="F127" s="25">
        <f t="shared" ref="F127:F158" si="4">E127*1.03</f>
        <v>129.78</v>
      </c>
      <c r="G127" s="26"/>
      <c r="H127" s="26"/>
      <c r="I127" s="26"/>
    </row>
    <row r="128" spans="1:9">
      <c r="A128" s="20"/>
      <c r="B128" s="21"/>
      <c r="C128" s="22" t="s">
        <v>162</v>
      </c>
      <c r="D128" s="23" t="s">
        <v>79</v>
      </c>
      <c r="E128" s="24">
        <v>300</v>
      </c>
      <c r="F128" s="25">
        <f t="shared" si="4"/>
        <v>309</v>
      </c>
      <c r="G128" s="26"/>
      <c r="H128" s="26"/>
      <c r="I128" s="26"/>
    </row>
    <row r="129" spans="1:9">
      <c r="A129" s="20"/>
      <c r="B129" s="21"/>
      <c r="C129" s="22" t="s">
        <v>163</v>
      </c>
      <c r="D129" s="23" t="s">
        <v>81</v>
      </c>
      <c r="E129" s="24">
        <v>126</v>
      </c>
      <c r="F129" s="25">
        <f t="shared" si="4"/>
        <v>129.78</v>
      </c>
      <c r="G129" s="26"/>
      <c r="H129" s="26"/>
      <c r="I129" s="26"/>
    </row>
    <row r="130" spans="1:9">
      <c r="A130" s="20"/>
      <c r="B130" s="21"/>
      <c r="C130" s="22" t="s">
        <v>164</v>
      </c>
      <c r="D130" s="23" t="s">
        <v>83</v>
      </c>
      <c r="E130" s="24">
        <v>90</v>
      </c>
      <c r="F130" s="25">
        <f t="shared" si="4"/>
        <v>92.7</v>
      </c>
      <c r="G130" s="26"/>
      <c r="H130" s="26"/>
      <c r="I130" s="26"/>
    </row>
    <row r="131" spans="1:9">
      <c r="A131" s="20"/>
      <c r="B131" s="21"/>
      <c r="C131" s="22" t="s">
        <v>165</v>
      </c>
      <c r="D131" s="23" t="s">
        <v>85</v>
      </c>
      <c r="E131" s="24">
        <v>186</v>
      </c>
      <c r="F131" s="25">
        <f t="shared" si="4"/>
        <v>191.58</v>
      </c>
      <c r="G131" s="26"/>
      <c r="H131" s="26"/>
      <c r="I131" s="26"/>
    </row>
    <row r="132" spans="1:9">
      <c r="A132" s="20"/>
      <c r="B132" s="21"/>
      <c r="C132" s="22" t="s">
        <v>166</v>
      </c>
      <c r="D132" s="23" t="s">
        <v>73</v>
      </c>
      <c r="E132" s="24">
        <v>246</v>
      </c>
      <c r="F132" s="25">
        <f t="shared" si="4"/>
        <v>253.38</v>
      </c>
      <c r="G132" s="26"/>
      <c r="H132" s="26"/>
      <c r="I132" s="26"/>
    </row>
    <row r="133" spans="1:9">
      <c r="A133" s="20"/>
      <c r="B133" s="21"/>
      <c r="C133" s="22" t="s">
        <v>167</v>
      </c>
      <c r="D133" s="23" t="s">
        <v>75</v>
      </c>
      <c r="E133" s="24">
        <v>210</v>
      </c>
      <c r="F133" s="25">
        <f t="shared" si="4"/>
        <v>216.3</v>
      </c>
      <c r="G133" s="26"/>
      <c r="H133" s="26"/>
      <c r="I133" s="26"/>
    </row>
    <row r="134" spans="1:9">
      <c r="A134" s="20"/>
      <c r="B134" s="21"/>
      <c r="C134" s="22" t="s">
        <v>168</v>
      </c>
      <c r="D134" s="23" t="s">
        <v>77</v>
      </c>
      <c r="E134" s="24">
        <v>126</v>
      </c>
      <c r="F134" s="25">
        <f t="shared" si="4"/>
        <v>129.78</v>
      </c>
      <c r="G134" s="26"/>
      <c r="H134" s="26"/>
      <c r="I134" s="26"/>
    </row>
    <row r="135" spans="1:9">
      <c r="A135" s="20"/>
      <c r="B135" s="21"/>
      <c r="C135" s="22" t="s">
        <v>169</v>
      </c>
      <c r="D135" s="23" t="s">
        <v>79</v>
      </c>
      <c r="E135" s="24">
        <v>300</v>
      </c>
      <c r="F135" s="25">
        <f t="shared" si="4"/>
        <v>309</v>
      </c>
      <c r="G135" s="26"/>
      <c r="H135" s="26"/>
      <c r="I135" s="26"/>
    </row>
    <row r="136" spans="1:9">
      <c r="A136" s="20"/>
      <c r="B136" s="21"/>
      <c r="C136" s="22" t="s">
        <v>170</v>
      </c>
      <c r="D136" s="23" t="s">
        <v>81</v>
      </c>
      <c r="E136" s="24">
        <v>126</v>
      </c>
      <c r="F136" s="25">
        <f t="shared" si="4"/>
        <v>129.78</v>
      </c>
      <c r="G136" s="26"/>
      <c r="H136" s="26"/>
      <c r="I136" s="26"/>
    </row>
    <row r="137" spans="1:9">
      <c r="A137" s="20"/>
      <c r="B137" s="21"/>
      <c r="C137" s="22" t="s">
        <v>171</v>
      </c>
      <c r="D137" s="23" t="s">
        <v>83</v>
      </c>
      <c r="E137" s="24">
        <v>90</v>
      </c>
      <c r="F137" s="25">
        <f t="shared" si="4"/>
        <v>92.7</v>
      </c>
      <c r="G137" s="26"/>
      <c r="H137" s="26"/>
      <c r="I137" s="26"/>
    </row>
    <row r="138" spans="1:9">
      <c r="A138" s="20"/>
      <c r="B138" s="21"/>
      <c r="C138" s="22" t="s">
        <v>172</v>
      </c>
      <c r="D138" s="23" t="s">
        <v>85</v>
      </c>
      <c r="E138" s="24">
        <v>186</v>
      </c>
      <c r="F138" s="25">
        <f t="shared" si="4"/>
        <v>191.58</v>
      </c>
      <c r="G138" s="26"/>
      <c r="H138" s="26"/>
      <c r="I138" s="26"/>
    </row>
    <row r="139" spans="1:9">
      <c r="A139" s="20"/>
      <c r="B139" s="21" t="s">
        <v>173</v>
      </c>
      <c r="C139" s="22" t="s">
        <v>174</v>
      </c>
      <c r="D139" s="23" t="s">
        <v>73</v>
      </c>
      <c r="E139" s="24">
        <v>330</v>
      </c>
      <c r="F139" s="25">
        <f t="shared" si="4"/>
        <v>339.9</v>
      </c>
      <c r="G139" s="26"/>
      <c r="H139" s="26"/>
      <c r="I139" s="26"/>
    </row>
    <row r="140" spans="1:9">
      <c r="A140" s="20"/>
      <c r="B140" s="21"/>
      <c r="C140" s="22" t="s">
        <v>175</v>
      </c>
      <c r="D140" s="23" t="s">
        <v>75</v>
      </c>
      <c r="E140" s="24">
        <v>282</v>
      </c>
      <c r="F140" s="25">
        <f t="shared" si="4"/>
        <v>290.46</v>
      </c>
      <c r="G140" s="26"/>
      <c r="H140" s="26"/>
      <c r="I140" s="26"/>
    </row>
    <row r="141" spans="1:9">
      <c r="A141" s="20"/>
      <c r="B141" s="21"/>
      <c r="C141" s="22" t="s">
        <v>176</v>
      </c>
      <c r="D141" s="23" t="s">
        <v>77</v>
      </c>
      <c r="E141" s="24">
        <v>168</v>
      </c>
      <c r="F141" s="25">
        <f t="shared" si="4"/>
        <v>173.04</v>
      </c>
      <c r="G141" s="26"/>
      <c r="H141" s="26"/>
      <c r="I141" s="26"/>
    </row>
    <row r="142" spans="1:9">
      <c r="A142" s="20"/>
      <c r="B142" s="21"/>
      <c r="C142" s="22" t="s">
        <v>177</v>
      </c>
      <c r="D142" s="23" t="s">
        <v>79</v>
      </c>
      <c r="E142" s="24">
        <v>396</v>
      </c>
      <c r="F142" s="25">
        <f t="shared" si="4"/>
        <v>407.88</v>
      </c>
      <c r="G142" s="26"/>
      <c r="H142" s="26"/>
      <c r="I142" s="26"/>
    </row>
    <row r="143" spans="1:9">
      <c r="A143" s="20"/>
      <c r="B143" s="21"/>
      <c r="C143" s="22" t="s">
        <v>178</v>
      </c>
      <c r="D143" s="23" t="s">
        <v>81</v>
      </c>
      <c r="E143" s="24">
        <v>168</v>
      </c>
      <c r="F143" s="25">
        <f t="shared" si="4"/>
        <v>173.04</v>
      </c>
      <c r="G143" s="26"/>
      <c r="H143" s="26"/>
      <c r="I143" s="26"/>
    </row>
    <row r="144" spans="1:9">
      <c r="A144" s="20"/>
      <c r="B144" s="21"/>
      <c r="C144" s="22" t="s">
        <v>179</v>
      </c>
      <c r="D144" s="23" t="s">
        <v>83</v>
      </c>
      <c r="E144" s="24">
        <v>108</v>
      </c>
      <c r="F144" s="25">
        <f t="shared" si="4"/>
        <v>111.24</v>
      </c>
      <c r="G144" s="26"/>
      <c r="H144" s="26"/>
      <c r="I144" s="26"/>
    </row>
    <row r="145" spans="1:9">
      <c r="A145" s="20"/>
      <c r="B145" s="21"/>
      <c r="C145" s="22" t="s">
        <v>180</v>
      </c>
      <c r="D145" s="23" t="s">
        <v>85</v>
      </c>
      <c r="E145" s="24">
        <v>258</v>
      </c>
      <c r="F145" s="25">
        <f t="shared" si="4"/>
        <v>265.74</v>
      </c>
      <c r="G145" s="26"/>
      <c r="H145" s="26"/>
      <c r="I145" s="26"/>
    </row>
    <row r="146" spans="1:9">
      <c r="A146" s="20"/>
      <c r="B146" s="21"/>
      <c r="C146" s="22" t="s">
        <v>181</v>
      </c>
      <c r="D146" s="23" t="s">
        <v>73</v>
      </c>
      <c r="E146" s="24">
        <v>180</v>
      </c>
      <c r="F146" s="25">
        <f t="shared" si="4"/>
        <v>185.4</v>
      </c>
      <c r="G146" s="26"/>
      <c r="H146" s="26"/>
      <c r="I146" s="26"/>
    </row>
    <row r="147" spans="1:9">
      <c r="A147" s="20"/>
      <c r="B147" s="21"/>
      <c r="C147" s="22" t="s">
        <v>182</v>
      </c>
      <c r="D147" s="23" t="s">
        <v>75</v>
      </c>
      <c r="E147" s="24">
        <v>156</v>
      </c>
      <c r="F147" s="25">
        <f t="shared" si="4"/>
        <v>160.68</v>
      </c>
      <c r="G147" s="26"/>
      <c r="H147" s="26"/>
      <c r="I147" s="26"/>
    </row>
    <row r="148" spans="1:9">
      <c r="A148" s="20"/>
      <c r="B148" s="21"/>
      <c r="C148" s="22" t="s">
        <v>183</v>
      </c>
      <c r="D148" s="23" t="s">
        <v>77</v>
      </c>
      <c r="E148" s="24">
        <v>102</v>
      </c>
      <c r="F148" s="25">
        <f t="shared" si="4"/>
        <v>105.06</v>
      </c>
      <c r="G148" s="26"/>
      <c r="H148" s="26"/>
      <c r="I148" s="26"/>
    </row>
    <row r="149" spans="1:9">
      <c r="A149" s="20"/>
      <c r="B149" s="21"/>
      <c r="C149" s="22" t="s">
        <v>184</v>
      </c>
      <c r="D149" s="23" t="s">
        <v>79</v>
      </c>
      <c r="E149" s="24">
        <v>216</v>
      </c>
      <c r="F149" s="25">
        <f t="shared" si="4"/>
        <v>222.48</v>
      </c>
      <c r="G149" s="26"/>
      <c r="H149" s="26"/>
      <c r="I149" s="26"/>
    </row>
    <row r="150" spans="1:9">
      <c r="A150" s="20"/>
      <c r="B150" s="21"/>
      <c r="C150" s="22" t="s">
        <v>185</v>
      </c>
      <c r="D150" s="23" t="s">
        <v>81</v>
      </c>
      <c r="E150" s="24">
        <v>96</v>
      </c>
      <c r="F150" s="25">
        <f t="shared" si="4"/>
        <v>98.88</v>
      </c>
      <c r="G150" s="26"/>
      <c r="H150" s="26"/>
      <c r="I150" s="26"/>
    </row>
    <row r="151" spans="1:9">
      <c r="A151" s="20"/>
      <c r="B151" s="21"/>
      <c r="C151" s="22" t="s">
        <v>186</v>
      </c>
      <c r="D151" s="23" t="s">
        <v>83</v>
      </c>
      <c r="E151" s="24">
        <v>66</v>
      </c>
      <c r="F151" s="25">
        <f t="shared" si="4"/>
        <v>67.98</v>
      </c>
      <c r="G151" s="26"/>
      <c r="H151" s="26"/>
      <c r="I151" s="26"/>
    </row>
    <row r="152" spans="1:9">
      <c r="A152" s="20"/>
      <c r="B152" s="21"/>
      <c r="C152" s="22" t="s">
        <v>187</v>
      </c>
      <c r="D152" s="23" t="s">
        <v>85</v>
      </c>
      <c r="E152" s="24">
        <v>144</v>
      </c>
      <c r="F152" s="25">
        <f t="shared" si="4"/>
        <v>148.32</v>
      </c>
      <c r="G152" s="26"/>
      <c r="H152" s="26"/>
      <c r="I152" s="26"/>
    </row>
    <row r="153" spans="1:9">
      <c r="A153" s="29" t="s">
        <v>188</v>
      </c>
      <c r="B153" s="29" t="s">
        <v>129</v>
      </c>
      <c r="C153" s="30" t="s">
        <v>189</v>
      </c>
      <c r="D153" s="31" t="s">
        <v>73</v>
      </c>
      <c r="E153" s="32">
        <v>75</v>
      </c>
      <c r="F153" s="25">
        <f t="shared" si="4"/>
        <v>77.25</v>
      </c>
      <c r="G153" s="26"/>
      <c r="H153" s="26"/>
      <c r="I153" s="26"/>
    </row>
    <row r="154" spans="1:9">
      <c r="A154" s="29"/>
      <c r="B154" s="29"/>
      <c r="C154" s="30" t="s">
        <v>190</v>
      </c>
      <c r="D154" s="31" t="s">
        <v>75</v>
      </c>
      <c r="E154" s="32">
        <v>63</v>
      </c>
      <c r="F154" s="25">
        <f t="shared" si="4"/>
        <v>64.89</v>
      </c>
      <c r="G154" s="26"/>
      <c r="H154" s="26"/>
      <c r="I154" s="26"/>
    </row>
    <row r="155" spans="1:9">
      <c r="A155" s="29"/>
      <c r="B155" s="29"/>
      <c r="C155" s="30" t="s">
        <v>191</v>
      </c>
      <c r="D155" s="31" t="s">
        <v>77</v>
      </c>
      <c r="E155" s="32">
        <v>45</v>
      </c>
      <c r="F155" s="25">
        <f t="shared" si="4"/>
        <v>46.35</v>
      </c>
      <c r="G155" s="26"/>
      <c r="H155" s="26"/>
      <c r="I155" s="26"/>
    </row>
    <row r="156" spans="1:9">
      <c r="A156" s="29"/>
      <c r="B156" s="29"/>
      <c r="C156" s="30" t="s">
        <v>192</v>
      </c>
      <c r="D156" s="31" t="s">
        <v>193</v>
      </c>
      <c r="E156" s="32">
        <v>87</v>
      </c>
      <c r="F156" s="25">
        <f t="shared" si="4"/>
        <v>89.61</v>
      </c>
      <c r="G156" s="26"/>
      <c r="H156" s="26"/>
      <c r="I156" s="26"/>
    </row>
    <row r="157" spans="1:9">
      <c r="A157" s="29"/>
      <c r="B157" s="29"/>
      <c r="C157" s="30" t="s">
        <v>194</v>
      </c>
      <c r="D157" s="31" t="s">
        <v>81</v>
      </c>
      <c r="E157" s="32">
        <v>45</v>
      </c>
      <c r="F157" s="25">
        <f t="shared" si="4"/>
        <v>46.35</v>
      </c>
      <c r="G157" s="26"/>
      <c r="H157" s="26"/>
      <c r="I157" s="26"/>
    </row>
    <row r="158" spans="1:9">
      <c r="A158" s="29"/>
      <c r="B158" s="29"/>
      <c r="C158" s="30" t="s">
        <v>195</v>
      </c>
      <c r="D158" s="31" t="s">
        <v>83</v>
      </c>
      <c r="E158" s="32">
        <v>27</v>
      </c>
      <c r="F158" s="25">
        <f t="shared" si="4"/>
        <v>27.81</v>
      </c>
      <c r="G158" s="26"/>
      <c r="H158" s="26"/>
      <c r="I158" s="26"/>
    </row>
    <row r="159" spans="1:9">
      <c r="A159" s="29"/>
      <c r="B159" s="29"/>
      <c r="C159" s="30" t="s">
        <v>196</v>
      </c>
      <c r="D159" s="31" t="s">
        <v>85</v>
      </c>
      <c r="E159" s="32">
        <v>63</v>
      </c>
      <c r="F159" s="25">
        <f t="shared" ref="F159:F188" si="5">E159*1.03</f>
        <v>64.89</v>
      </c>
      <c r="G159" s="26"/>
      <c r="H159" s="26"/>
      <c r="I159" s="26"/>
    </row>
    <row r="160" spans="1:9">
      <c r="A160" s="29"/>
      <c r="B160" s="29"/>
      <c r="C160" s="30" t="s">
        <v>197</v>
      </c>
      <c r="D160" s="31" t="s">
        <v>73</v>
      </c>
      <c r="E160" s="32">
        <v>39</v>
      </c>
      <c r="F160" s="25">
        <f t="shared" si="5"/>
        <v>40.17</v>
      </c>
      <c r="G160" s="26"/>
      <c r="H160" s="26"/>
      <c r="I160" s="26"/>
    </row>
    <row r="161" spans="1:9">
      <c r="A161" s="29"/>
      <c r="B161" s="29"/>
      <c r="C161" s="30" t="s">
        <v>198</v>
      </c>
      <c r="D161" s="31" t="s">
        <v>75</v>
      </c>
      <c r="E161" s="32">
        <v>33</v>
      </c>
      <c r="F161" s="25">
        <f t="shared" si="5"/>
        <v>33.99</v>
      </c>
      <c r="G161" s="26"/>
      <c r="H161" s="26"/>
      <c r="I161" s="26"/>
    </row>
    <row r="162" spans="1:9">
      <c r="A162" s="29"/>
      <c r="B162" s="29"/>
      <c r="C162" s="30" t="s">
        <v>199</v>
      </c>
      <c r="D162" s="31" t="s">
        <v>77</v>
      </c>
      <c r="E162" s="32">
        <v>27</v>
      </c>
      <c r="F162" s="25">
        <f t="shared" si="5"/>
        <v>27.81</v>
      </c>
      <c r="G162" s="26"/>
      <c r="H162" s="26"/>
      <c r="I162" s="26"/>
    </row>
    <row r="163" spans="1:9">
      <c r="A163" s="29"/>
      <c r="B163" s="29"/>
      <c r="C163" s="30" t="s">
        <v>200</v>
      </c>
      <c r="D163" s="31" t="s">
        <v>193</v>
      </c>
      <c r="E163" s="32">
        <v>45</v>
      </c>
      <c r="F163" s="25">
        <f t="shared" si="5"/>
        <v>46.35</v>
      </c>
      <c r="G163" s="26"/>
      <c r="H163" s="26"/>
      <c r="I163" s="26"/>
    </row>
    <row r="164" spans="1:9">
      <c r="A164" s="29"/>
      <c r="B164" s="29"/>
      <c r="C164" s="30" t="s">
        <v>201</v>
      </c>
      <c r="D164" s="31" t="s">
        <v>81</v>
      </c>
      <c r="E164" s="32">
        <v>27</v>
      </c>
      <c r="F164" s="25">
        <f t="shared" si="5"/>
        <v>27.81</v>
      </c>
      <c r="G164" s="26"/>
      <c r="H164" s="26"/>
      <c r="I164" s="26"/>
    </row>
    <row r="165" spans="1:9">
      <c r="A165" s="29"/>
      <c r="B165" s="29"/>
      <c r="C165" s="30" t="s">
        <v>202</v>
      </c>
      <c r="D165" s="31" t="s">
        <v>83</v>
      </c>
      <c r="E165" s="32">
        <v>21</v>
      </c>
      <c r="F165" s="25">
        <f t="shared" si="5"/>
        <v>21.63</v>
      </c>
      <c r="G165" s="26"/>
      <c r="H165" s="26"/>
      <c r="I165" s="26"/>
    </row>
    <row r="166" spans="1:9">
      <c r="A166" s="29"/>
      <c r="B166" s="29"/>
      <c r="C166" s="30" t="s">
        <v>203</v>
      </c>
      <c r="D166" s="31" t="s">
        <v>85</v>
      </c>
      <c r="E166" s="32">
        <v>33</v>
      </c>
      <c r="F166" s="25">
        <f t="shared" si="5"/>
        <v>33.99</v>
      </c>
      <c r="G166" s="26"/>
      <c r="H166" s="26"/>
      <c r="I166" s="26"/>
    </row>
    <row r="167" spans="1:9">
      <c r="A167" s="29"/>
      <c r="B167" s="29"/>
      <c r="C167" s="30" t="s">
        <v>204</v>
      </c>
      <c r="D167" s="31" t="s">
        <v>73</v>
      </c>
      <c r="E167" s="32">
        <v>75</v>
      </c>
      <c r="F167" s="25">
        <f t="shared" si="5"/>
        <v>77.25</v>
      </c>
      <c r="G167" s="26"/>
      <c r="H167" s="26"/>
      <c r="I167" s="26"/>
    </row>
    <row r="168" spans="1:9">
      <c r="A168" s="29"/>
      <c r="B168" s="29"/>
      <c r="C168" s="30" t="s">
        <v>205</v>
      </c>
      <c r="D168" s="31" t="s">
        <v>75</v>
      </c>
      <c r="E168" s="32">
        <v>63</v>
      </c>
      <c r="F168" s="25">
        <f t="shared" si="5"/>
        <v>64.89</v>
      </c>
      <c r="G168" s="26"/>
      <c r="H168" s="26"/>
      <c r="I168" s="26"/>
    </row>
    <row r="169" spans="1:9">
      <c r="A169" s="29"/>
      <c r="B169" s="29"/>
      <c r="C169" s="30" t="s">
        <v>206</v>
      </c>
      <c r="D169" s="31" t="s">
        <v>77</v>
      </c>
      <c r="E169" s="32">
        <v>45</v>
      </c>
      <c r="F169" s="25">
        <f t="shared" si="5"/>
        <v>46.35</v>
      </c>
      <c r="G169" s="26"/>
      <c r="H169" s="26"/>
      <c r="I169" s="26"/>
    </row>
    <row r="170" spans="1:9">
      <c r="A170" s="29"/>
      <c r="B170" s="29"/>
      <c r="C170" s="30" t="s">
        <v>207</v>
      </c>
      <c r="D170" s="31" t="s">
        <v>193</v>
      </c>
      <c r="E170" s="32">
        <v>87</v>
      </c>
      <c r="F170" s="25">
        <f t="shared" si="5"/>
        <v>89.61</v>
      </c>
      <c r="G170" s="26"/>
      <c r="H170" s="26"/>
      <c r="I170" s="26"/>
    </row>
    <row r="171" spans="1:9">
      <c r="A171" s="29"/>
      <c r="B171" s="29"/>
      <c r="C171" s="30" t="s">
        <v>208</v>
      </c>
      <c r="D171" s="31" t="s">
        <v>81</v>
      </c>
      <c r="E171" s="32">
        <v>45</v>
      </c>
      <c r="F171" s="25">
        <f t="shared" si="5"/>
        <v>46.35</v>
      </c>
      <c r="G171" s="26"/>
      <c r="H171" s="26"/>
      <c r="I171" s="26"/>
    </row>
    <row r="172" spans="1:9">
      <c r="A172" s="29"/>
      <c r="B172" s="29"/>
      <c r="C172" s="30" t="s">
        <v>209</v>
      </c>
      <c r="D172" s="31" t="s">
        <v>83</v>
      </c>
      <c r="E172" s="32">
        <v>27</v>
      </c>
      <c r="F172" s="25">
        <f t="shared" si="5"/>
        <v>27.81</v>
      </c>
      <c r="G172" s="26"/>
      <c r="H172" s="26"/>
      <c r="I172" s="26"/>
    </row>
    <row r="173" spans="1:9">
      <c r="A173" s="29"/>
      <c r="B173" s="29"/>
      <c r="C173" s="30" t="s">
        <v>210</v>
      </c>
      <c r="D173" s="31" t="s">
        <v>85</v>
      </c>
      <c r="E173" s="32">
        <v>63</v>
      </c>
      <c r="F173" s="25">
        <f t="shared" si="5"/>
        <v>64.89</v>
      </c>
      <c r="G173" s="26"/>
      <c r="H173" s="26"/>
      <c r="I173" s="26"/>
    </row>
    <row r="174" spans="1:9">
      <c r="A174" s="33" t="s">
        <v>211</v>
      </c>
      <c r="B174" s="29" t="s">
        <v>212</v>
      </c>
      <c r="C174" s="31" t="s">
        <v>213</v>
      </c>
      <c r="D174" s="32" t="s">
        <v>26</v>
      </c>
      <c r="E174" s="32">
        <v>1200</v>
      </c>
      <c r="F174" s="25">
        <f t="shared" si="5"/>
        <v>1236</v>
      </c>
      <c r="G174" s="26"/>
      <c r="H174" s="26"/>
      <c r="I174" s="26"/>
    </row>
    <row r="175" spans="1:9">
      <c r="A175" s="33"/>
      <c r="B175" s="29"/>
      <c r="C175" s="31" t="s">
        <v>214</v>
      </c>
      <c r="D175" s="32" t="s">
        <v>28</v>
      </c>
      <c r="E175" s="32">
        <v>4093</v>
      </c>
      <c r="F175" s="25">
        <f t="shared" si="5"/>
        <v>4215.79</v>
      </c>
      <c r="G175" s="26"/>
      <c r="H175" s="26"/>
      <c r="I175" s="26"/>
    </row>
    <row r="176" spans="1:9">
      <c r="A176" s="33"/>
      <c r="B176" s="29"/>
      <c r="C176" s="31" t="s">
        <v>215</v>
      </c>
      <c r="D176" s="32" t="s">
        <v>30</v>
      </c>
      <c r="E176" s="32">
        <v>6283</v>
      </c>
      <c r="F176" s="25">
        <f t="shared" si="5"/>
        <v>6471.49</v>
      </c>
      <c r="G176" s="26"/>
      <c r="H176" s="26"/>
      <c r="I176" s="26"/>
    </row>
    <row r="177" spans="1:9">
      <c r="A177" s="33"/>
      <c r="B177" s="29"/>
      <c r="C177" s="31" t="s">
        <v>216</v>
      </c>
      <c r="D177" s="32" t="s">
        <v>32</v>
      </c>
      <c r="E177" s="32">
        <v>3920</v>
      </c>
      <c r="F177" s="25">
        <f t="shared" si="5"/>
        <v>4037.6</v>
      </c>
      <c r="G177" s="26"/>
      <c r="H177" s="26"/>
      <c r="I177" s="26"/>
    </row>
    <row r="178" spans="1:9">
      <c r="A178" s="33"/>
      <c r="B178" s="29"/>
      <c r="C178" s="31" t="s">
        <v>217</v>
      </c>
      <c r="D178" s="32" t="s">
        <v>34</v>
      </c>
      <c r="E178" s="32">
        <v>1547</v>
      </c>
      <c r="F178" s="25">
        <f t="shared" si="5"/>
        <v>1593.41</v>
      </c>
      <c r="G178" s="26"/>
      <c r="H178" s="26"/>
      <c r="I178" s="26"/>
    </row>
    <row r="179" spans="1:9">
      <c r="A179" s="33"/>
      <c r="B179" s="29" t="s">
        <v>24</v>
      </c>
      <c r="C179" s="31" t="s">
        <v>218</v>
      </c>
      <c r="D179" s="32" t="s">
        <v>26</v>
      </c>
      <c r="E179" s="32">
        <v>953</v>
      </c>
      <c r="F179" s="25">
        <f t="shared" si="5"/>
        <v>981.59</v>
      </c>
      <c r="G179" s="26"/>
      <c r="H179" s="26"/>
      <c r="I179" s="26"/>
    </row>
    <row r="180" spans="1:9">
      <c r="A180" s="33"/>
      <c r="B180" s="29"/>
      <c r="C180" s="31" t="s">
        <v>219</v>
      </c>
      <c r="D180" s="32" t="s">
        <v>28</v>
      </c>
      <c r="E180" s="32">
        <v>3234</v>
      </c>
      <c r="F180" s="25">
        <f t="shared" si="5"/>
        <v>3331.02</v>
      </c>
      <c r="G180" s="26"/>
      <c r="H180" s="26"/>
      <c r="I180" s="26"/>
    </row>
    <row r="181" spans="1:9">
      <c r="A181" s="33"/>
      <c r="B181" s="29"/>
      <c r="C181" s="31" t="s">
        <v>220</v>
      </c>
      <c r="D181" s="32" t="s">
        <v>30</v>
      </c>
      <c r="E181" s="32">
        <v>4991</v>
      </c>
      <c r="F181" s="25">
        <f t="shared" si="5"/>
        <v>5140.73</v>
      </c>
      <c r="G181" s="26"/>
      <c r="H181" s="26"/>
      <c r="I181" s="26"/>
    </row>
    <row r="182" spans="1:9">
      <c r="A182" s="33"/>
      <c r="B182" s="29"/>
      <c r="C182" s="31" t="s">
        <v>221</v>
      </c>
      <c r="D182" s="32" t="s">
        <v>32</v>
      </c>
      <c r="E182" s="32">
        <v>3116</v>
      </c>
      <c r="F182" s="25">
        <f t="shared" si="5"/>
        <v>3209.48</v>
      </c>
      <c r="G182" s="26"/>
      <c r="H182" s="26"/>
      <c r="I182" s="26"/>
    </row>
    <row r="183" spans="1:9">
      <c r="A183" s="33"/>
      <c r="B183" s="29"/>
      <c r="C183" s="31" t="s">
        <v>222</v>
      </c>
      <c r="D183" s="32" t="s">
        <v>34</v>
      </c>
      <c r="E183" s="32">
        <v>1219</v>
      </c>
      <c r="F183" s="25">
        <f t="shared" si="5"/>
        <v>1255.57</v>
      </c>
      <c r="G183" s="26"/>
      <c r="H183" s="26"/>
      <c r="I183" s="26"/>
    </row>
    <row r="184" spans="1:9">
      <c r="A184" s="33"/>
      <c r="B184" s="29" t="s">
        <v>55</v>
      </c>
      <c r="C184" s="31" t="s">
        <v>223</v>
      </c>
      <c r="D184" s="32" t="s">
        <v>26</v>
      </c>
      <c r="E184" s="32">
        <v>1584</v>
      </c>
      <c r="F184" s="25">
        <f t="shared" si="5"/>
        <v>1631.52</v>
      </c>
      <c r="G184" s="26"/>
      <c r="H184" s="26"/>
      <c r="I184" s="26"/>
    </row>
    <row r="185" spans="1:9">
      <c r="A185" s="33"/>
      <c r="B185" s="29"/>
      <c r="C185" s="31" t="s">
        <v>224</v>
      </c>
      <c r="D185" s="32" t="s">
        <v>28</v>
      </c>
      <c r="E185" s="32">
        <v>5384</v>
      </c>
      <c r="F185" s="25">
        <f t="shared" si="5"/>
        <v>5545.52</v>
      </c>
      <c r="G185" s="26"/>
      <c r="H185" s="26"/>
      <c r="I185" s="26"/>
    </row>
    <row r="186" spans="1:9">
      <c r="A186" s="33"/>
      <c r="B186" s="29"/>
      <c r="C186" s="31" t="s">
        <v>225</v>
      </c>
      <c r="D186" s="32" t="s">
        <v>30</v>
      </c>
      <c r="E186" s="32">
        <v>8310</v>
      </c>
      <c r="F186" s="25">
        <f t="shared" si="5"/>
        <v>8559.3</v>
      </c>
      <c r="G186" s="26"/>
      <c r="H186" s="26"/>
      <c r="I186" s="26"/>
    </row>
    <row r="187" spans="1:9">
      <c r="A187" s="33"/>
      <c r="B187" s="29"/>
      <c r="C187" s="31" t="s">
        <v>226</v>
      </c>
      <c r="D187" s="32" t="s">
        <v>32</v>
      </c>
      <c r="E187" s="32">
        <v>5162</v>
      </c>
      <c r="F187" s="25">
        <f t="shared" si="5"/>
        <v>5316.86</v>
      </c>
      <c r="G187" s="26"/>
      <c r="H187" s="26"/>
      <c r="I187" s="26"/>
    </row>
    <row r="188" spans="1:9">
      <c r="A188" s="33"/>
      <c r="B188" s="29"/>
      <c r="C188" s="31" t="s">
        <v>227</v>
      </c>
      <c r="D188" s="32" t="s">
        <v>34</v>
      </c>
      <c r="E188" s="32">
        <v>2041</v>
      </c>
      <c r="F188" s="25">
        <f t="shared" si="5"/>
        <v>2102.23</v>
      </c>
      <c r="G188" s="26"/>
      <c r="H188" s="26"/>
      <c r="I188" s="26"/>
    </row>
  </sheetData>
  <mergeCells count="19">
    <mergeCell ref="A1:I1"/>
    <mergeCell ref="A2:I2"/>
    <mergeCell ref="D3:I3"/>
    <mergeCell ref="D4:I4"/>
    <mergeCell ref="A8:A152"/>
    <mergeCell ref="A153:A173"/>
    <mergeCell ref="A174:A188"/>
    <mergeCell ref="B8:B32"/>
    <mergeCell ref="B33:B47"/>
    <mergeCell ref="B48:B75"/>
    <mergeCell ref="B76:B96"/>
    <mergeCell ref="B97:B103"/>
    <mergeCell ref="B104:B138"/>
    <mergeCell ref="B139:B152"/>
    <mergeCell ref="B153:B173"/>
    <mergeCell ref="B174:B178"/>
    <mergeCell ref="B179:B183"/>
    <mergeCell ref="B184:B188"/>
    <mergeCell ref="G8:I188"/>
  </mergeCells>
  <pageMargins left="0.196527777777778" right="0.0784722222222222" top="0.196527777777778" bottom="0.432638888888889" header="0.3" footer="0.432638888888889"/>
  <pageSetup paperSize="9" scale="9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2024-06-05T07:45:20Z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59D3ACA64F8D4D3BA3BECD05C0EBCE09_13</vt:lpwstr>
  </property>
</Properties>
</file>