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送货单!$A$14:$M$29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<sst xmlns="http://schemas.openxmlformats.org/spreadsheetml/2006/main" count="97" uniqueCount="48">
  <si>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</si>
  <si>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</si>
  <si>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</si>
  <si>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</si>
  <si>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顺丰速运：SF 153 592 959 9882 地址：广东省东莞市万江谷涌立南路5号  刘琳18802613401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</si>
  <si>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</si>
  <si>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</si>
  <si>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</si>
  <si>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</si>
  <si>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</si>
  <si>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</si>
  <si>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</si>
  <si>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</si>
  <si>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</si>
  <si>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</si>
  <si>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</si>
  <si>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</si>
  <si>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</si>
  <si>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</si>
  <si>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</si>
  <si>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</si>
  <si>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</si>
  <si>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</si>
  <si>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</si>
  <si>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</si>
  <si>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</si>
  <si>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</si>
  <si>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</si>
  <si>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</si>
  <si>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S24060021 </t>
  </si>
  <si>
    <t>MNG</t>
  </si>
  <si>
    <t>241047款</t>
  </si>
  <si>
    <t>44*60+3CM</t>
  </si>
  <si>
    <t>1/3</t>
  </si>
  <si>
    <t>2/3</t>
  </si>
  <si>
    <t>3/3</t>
  </si>
  <si>
    <t>合计：</t>
  </si>
  <si>
    <t>3</t>
  </si>
  <si>
    <t xml:space="preserve">铁中快运：181 014 0714地址：广东省东莞市万江谷涌立南路5号  刘琳18802613401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</si>
  <si>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1/7</t>
  </si>
  <si>
    <t>2/7</t>
  </si>
  <si>
    <t>3/7</t>
  </si>
  <si>
    <t>4/7</t>
  </si>
  <si>
    <t>35*42+3CM</t>
  </si>
  <si>
    <t>5/7</t>
  </si>
  <si>
    <t>6/7</t>
  </si>
  <si>
    <t>7/7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</si>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</sst>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13</xdr:row>
      <xdr:rowOff>106470</xdr:rowOff>
    </xdr:from>
    <xdr:to>
      <xdr:col>1</xdr:col>
      <xdr:colOff>714375</xdr:colOff>
      <xdr:row>14</xdr:row>
      <xdr:rowOff>286810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4020820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workbookViewId="0">
      <selection activeCell="I11" sqref="I11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1" t="s">
        <v>14</v>
      </c>
      <c r="K6" s="31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2" t="s">
        <v>25</v>
      </c>
      <c r="J7" s="31" t="s">
        <v>26</v>
      </c>
      <c r="K7" s="31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2100</v>
      </c>
      <c r="G8" s="22">
        <v>21</v>
      </c>
      <c r="H8" s="22">
        <f>SUM(F8+G8)</f>
        <v>2121</v>
      </c>
      <c r="I8" s="16" t="s">
        <v>33</v>
      </c>
      <c r="J8" s="33">
        <v>32.7</v>
      </c>
      <c r="K8" s="33">
        <v>33.2</v>
      </c>
      <c r="L8" s="20"/>
    </row>
    <row r="9" s="1" customFormat="1" ht="24.75" customHeight="1" spans="1:12">
      <c r="A9" s="23"/>
      <c r="B9" s="18" t="s">
        <v>30</v>
      </c>
      <c r="C9" s="24"/>
      <c r="D9" s="25"/>
      <c r="E9" s="21" t="s">
        <v>32</v>
      </c>
      <c r="F9" s="22">
        <v>2100</v>
      </c>
      <c r="G9" s="22">
        <v>21</v>
      </c>
      <c r="H9" s="22">
        <f>SUM(F9+G9)</f>
        <v>2121</v>
      </c>
      <c r="I9" s="16" t="s">
        <v>34</v>
      </c>
      <c r="J9" s="33">
        <v>32.7</v>
      </c>
      <c r="K9" s="33">
        <v>33.2</v>
      </c>
      <c r="L9" s="34"/>
    </row>
    <row r="10" s="1" customFormat="1" ht="24.75" customHeight="1" spans="1:12">
      <c r="A10" s="23"/>
      <c r="B10" s="18" t="s">
        <v>30</v>
      </c>
      <c r="C10" s="24"/>
      <c r="D10" s="25"/>
      <c r="E10" s="21" t="s">
        <v>32</v>
      </c>
      <c r="F10" s="22">
        <v>800</v>
      </c>
      <c r="G10" s="22">
        <v>8</v>
      </c>
      <c r="H10" s="22">
        <f>SUM(F10+G10)</f>
        <v>808</v>
      </c>
      <c r="I10" s="16" t="s">
        <v>35</v>
      </c>
      <c r="J10" s="35">
        <v>12.1</v>
      </c>
      <c r="K10" s="35">
        <v>12.6</v>
      </c>
      <c r="L10" s="34"/>
    </row>
    <row r="11" s="1" customFormat="1" ht="24.75" customHeight="1" spans="1:12">
      <c r="A11" s="26"/>
      <c r="B11" s="25"/>
      <c r="C11" s="25"/>
      <c r="D11" s="25"/>
      <c r="E11" s="27"/>
      <c r="F11" s="22"/>
      <c r="G11" s="22"/>
      <c r="H11" s="22"/>
      <c r="I11" s="36"/>
      <c r="J11" s="35"/>
      <c r="K11" s="35"/>
      <c r="L11" s="34"/>
    </row>
    <row r="12" s="1" customFormat="1" ht="24.75" customHeight="1" spans="1:12">
      <c r="A12" s="26" t="s">
        <v>36</v>
      </c>
      <c r="B12" s="25"/>
      <c r="C12" s="25"/>
      <c r="D12" s="25"/>
      <c r="E12" s="25"/>
      <c r="F12" s="22">
        <f>SUM(F8:F10)</f>
        <v>5000</v>
      </c>
      <c r="G12" s="22">
        <f>SUM(G8:G10)</f>
        <v>50</v>
      </c>
      <c r="H12" s="22">
        <f>SUM(H8:H10)</f>
        <v>5050</v>
      </c>
      <c r="I12" s="36" t="s">
        <v>37</v>
      </c>
      <c r="J12" s="35">
        <f>SUM(J8:J10)</f>
        <v>77.5</v>
      </c>
      <c r="K12" s="35">
        <f>SUM(K8:K10)</f>
        <v>79</v>
      </c>
      <c r="L12" s="34"/>
    </row>
    <row r="14" spans="1:12">
      <c r="A14" s="4" t="s">
        <v>0</v>
      </c>
      <c r="B14" s="4"/>
      <c r="C14" s="4"/>
      <c r="D14" s="4"/>
      <c r="E14" s="4"/>
      <c r="F14" s="4"/>
      <c r="G14" s="4"/>
      <c r="H14" s="4"/>
      <c r="J14" s="4"/>
      <c r="K14" s="4"/>
      <c r="L14" s="4"/>
    </row>
    <row r="15" spans="1:12">
      <c r="A15" s="4" t="s">
        <v>1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spans="4:7">
      <c r="D16" s="6" t="s">
        <v>2</v>
      </c>
      <c r="E16" s="7">
        <v>45449</v>
      </c>
      <c r="F16" s="7"/>
      <c r="G16" s="8"/>
    </row>
    <row r="17" ht="15" spans="3:13">
      <c r="C17" s="6" t="s">
        <v>3</v>
      </c>
      <c r="D17" s="9" t="s">
        <v>38</v>
      </c>
      <c r="E17" s="9"/>
      <c r="F17" s="9"/>
      <c r="G17" s="9"/>
      <c r="H17" s="9"/>
      <c r="I17" s="9"/>
      <c r="J17" s="9"/>
      <c r="K17" s="9"/>
      <c r="L17" s="9"/>
      <c r="M17" s="9"/>
    </row>
    <row r="18" spans="2:2">
      <c r="B18" s="10"/>
    </row>
    <row r="19" ht="25.5" spans="1:13">
      <c r="A19" s="11" t="s">
        <v>5</v>
      </c>
      <c r="B19" s="12" t="s">
        <v>6</v>
      </c>
      <c r="C19" s="12" t="s">
        <v>7</v>
      </c>
      <c r="D19" s="13" t="s">
        <v>8</v>
      </c>
      <c r="E19" s="13" t="s">
        <v>9</v>
      </c>
      <c r="F19" s="14" t="s">
        <v>10</v>
      </c>
      <c r="G19" s="14" t="s">
        <v>11</v>
      </c>
      <c r="H19" s="14" t="s">
        <v>12</v>
      </c>
      <c r="I19" s="16" t="s">
        <v>13</v>
      </c>
      <c r="J19" s="31" t="s">
        <v>14</v>
      </c>
      <c r="K19" s="31" t="s">
        <v>15</v>
      </c>
      <c r="L19" s="12" t="s">
        <v>16</v>
      </c>
      <c r="M19" s="1"/>
    </row>
    <row r="20" ht="34" customHeight="1" spans="1:13">
      <c r="A20" s="11" t="s">
        <v>17</v>
      </c>
      <c r="B20" s="12" t="s">
        <v>18</v>
      </c>
      <c r="C20" s="15" t="s">
        <v>19</v>
      </c>
      <c r="D20" s="16" t="s">
        <v>20</v>
      </c>
      <c r="E20" s="16" t="s">
        <v>21</v>
      </c>
      <c r="F20" s="14" t="s">
        <v>22</v>
      </c>
      <c r="G20" s="14" t="s">
        <v>23</v>
      </c>
      <c r="H20" s="14" t="s">
        <v>24</v>
      </c>
      <c r="I20" s="32" t="s">
        <v>25</v>
      </c>
      <c r="J20" s="31" t="s">
        <v>26</v>
      </c>
      <c r="K20" s="31" t="s">
        <v>27</v>
      </c>
      <c r="L20" s="12" t="s">
        <v>28</v>
      </c>
      <c r="M20" s="1"/>
    </row>
    <row r="21" ht="29" customHeight="1" spans="1:13">
      <c r="A21" s="28" t="s">
        <v>29</v>
      </c>
      <c r="B21" s="18" t="s">
        <v>30</v>
      </c>
      <c r="C21" s="19" t="s">
        <v>31</v>
      </c>
      <c r="D21" s="20"/>
      <c r="E21" s="21" t="s">
        <v>32</v>
      </c>
      <c r="F21" s="22">
        <v>2100</v>
      </c>
      <c r="G21" s="22">
        <v>21</v>
      </c>
      <c r="H21" s="22">
        <f t="shared" ref="H21:H23" si="0">SUM(F21+G21)</f>
        <v>2121</v>
      </c>
      <c r="I21" s="16" t="s">
        <v>39</v>
      </c>
      <c r="J21" s="33">
        <v>32.7</v>
      </c>
      <c r="K21" s="33">
        <v>33.2</v>
      </c>
      <c r="L21" s="20"/>
      <c r="M21" s="1"/>
    </row>
    <row r="22" ht="26" customHeight="1" spans="1:13">
      <c r="A22" s="29"/>
      <c r="B22" s="18" t="s">
        <v>30</v>
      </c>
      <c r="C22" s="24"/>
      <c r="D22" s="25"/>
      <c r="E22" s="21" t="s">
        <v>32</v>
      </c>
      <c r="F22" s="22">
        <v>2100</v>
      </c>
      <c r="G22" s="22">
        <v>21</v>
      </c>
      <c r="H22" s="22">
        <f t="shared" si="0"/>
        <v>2121</v>
      </c>
      <c r="I22" s="16" t="s">
        <v>40</v>
      </c>
      <c r="J22" s="33">
        <v>32.7</v>
      </c>
      <c r="K22" s="33">
        <v>33.2</v>
      </c>
      <c r="L22" s="34"/>
      <c r="M22" s="1"/>
    </row>
    <row r="23" ht="30" customHeight="1" spans="1:13">
      <c r="A23" s="29"/>
      <c r="B23" s="18" t="s">
        <v>30</v>
      </c>
      <c r="C23" s="24"/>
      <c r="D23" s="25"/>
      <c r="E23" s="21" t="s">
        <v>32</v>
      </c>
      <c r="F23" s="22">
        <v>2100</v>
      </c>
      <c r="G23" s="22">
        <v>21</v>
      </c>
      <c r="H23" s="22">
        <f t="shared" si="0"/>
        <v>2121</v>
      </c>
      <c r="I23" s="16" t="s">
        <v>41</v>
      </c>
      <c r="J23" s="33">
        <v>32.7</v>
      </c>
      <c r="K23" s="33">
        <v>33.2</v>
      </c>
      <c r="L23" s="34"/>
      <c r="M23" s="1"/>
    </row>
    <row r="24" ht="26" customHeight="1" spans="1:13">
      <c r="A24" s="29"/>
      <c r="B24" s="18" t="s">
        <v>30</v>
      </c>
      <c r="C24" s="24"/>
      <c r="D24" s="25"/>
      <c r="E24" s="21" t="s">
        <v>32</v>
      </c>
      <c r="F24" s="22">
        <v>1300</v>
      </c>
      <c r="G24" s="22">
        <v>13</v>
      </c>
      <c r="H24" s="22">
        <f>SUM(F24+G24)</f>
        <v>1313</v>
      </c>
      <c r="I24" s="16" t="s">
        <v>42</v>
      </c>
      <c r="J24" s="35">
        <v>20</v>
      </c>
      <c r="K24" s="35">
        <v>20.5</v>
      </c>
      <c r="L24" s="34"/>
      <c r="M24" s="1"/>
    </row>
    <row r="25" ht="24" customHeight="1" spans="1:13">
      <c r="A25" s="29"/>
      <c r="B25" s="18" t="s">
        <v>30</v>
      </c>
      <c r="C25" s="30" t="s">
        <v>31</v>
      </c>
      <c r="D25" s="25"/>
      <c r="E25" s="21" t="s">
        <v>43</v>
      </c>
      <c r="F25" s="22">
        <v>4500</v>
      </c>
      <c r="G25" s="22">
        <v>45</v>
      </c>
      <c r="H25" s="22">
        <f>SUM(F25+G25)</f>
        <v>4545</v>
      </c>
      <c r="I25" s="16" t="s">
        <v>44</v>
      </c>
      <c r="J25" s="35">
        <v>39.9</v>
      </c>
      <c r="K25" s="35">
        <v>40.4</v>
      </c>
      <c r="L25" s="34"/>
      <c r="M25" s="1"/>
    </row>
    <row r="26" ht="25" customHeight="1" spans="1:13">
      <c r="A26" s="29"/>
      <c r="B26" s="18" t="s">
        <v>30</v>
      </c>
      <c r="C26" s="30"/>
      <c r="D26" s="25"/>
      <c r="E26" s="21" t="s">
        <v>43</v>
      </c>
      <c r="F26" s="22">
        <v>4500</v>
      </c>
      <c r="G26" s="22">
        <v>45</v>
      </c>
      <c r="H26" s="22">
        <f>SUM(F26+G26)</f>
        <v>4545</v>
      </c>
      <c r="I26" s="16" t="s">
        <v>45</v>
      </c>
      <c r="J26" s="35">
        <v>39.9</v>
      </c>
      <c r="K26" s="35">
        <v>40.4</v>
      </c>
      <c r="L26" s="34"/>
      <c r="M26" s="1"/>
    </row>
    <row r="27" ht="32" customHeight="1" spans="1:13">
      <c r="A27" s="29"/>
      <c r="B27" s="18" t="s">
        <v>30</v>
      </c>
      <c r="C27" s="30"/>
      <c r="D27" s="25"/>
      <c r="E27" s="21" t="s">
        <v>43</v>
      </c>
      <c r="F27" s="22">
        <v>3600</v>
      </c>
      <c r="G27" s="22">
        <v>36</v>
      </c>
      <c r="H27" s="22">
        <f>SUM(F27+G27)</f>
        <v>3636</v>
      </c>
      <c r="I27" s="16" t="s">
        <v>46</v>
      </c>
      <c r="J27" s="35">
        <v>31.8</v>
      </c>
      <c r="K27" s="35">
        <v>32.3</v>
      </c>
      <c r="L27" s="34"/>
      <c r="M27" s="1"/>
    </row>
    <row r="28" ht="13.5" spans="1:13">
      <c r="A28" s="26"/>
      <c r="B28" s="25"/>
      <c r="C28" s="25"/>
      <c r="D28" s="25"/>
      <c r="E28" s="27"/>
      <c r="F28" s="22"/>
      <c r="G28" s="22"/>
      <c r="H28" s="22"/>
      <c r="I28" s="36"/>
      <c r="J28" s="35"/>
      <c r="K28" s="35"/>
      <c r="L28" s="34"/>
      <c r="M28" s="1"/>
    </row>
    <row r="29" ht="21" customHeight="1" spans="1:13">
      <c r="A29" s="26" t="s">
        <v>36</v>
      </c>
      <c r="B29" s="25"/>
      <c r="C29" s="25"/>
      <c r="D29" s="25"/>
      <c r="E29" s="25"/>
      <c r="F29" s="22">
        <f>SUM(F21:F27)</f>
        <v>20200</v>
      </c>
      <c r="G29" s="22">
        <f>SUM(G21:G27)</f>
        <v>202</v>
      </c>
      <c r="H29" s="22">
        <f>SUM(H21:H27)</f>
        <v>20402</v>
      </c>
      <c r="I29" s="36" t="s">
        <v>47</v>
      </c>
      <c r="J29" s="35">
        <f>SUM(J21:J27)</f>
        <v>229.7</v>
      </c>
      <c r="K29" s="35">
        <f>SUM(K21:K27)</f>
        <v>233.2</v>
      </c>
      <c r="L29" s="34"/>
      <c r="M29" s="1"/>
    </row>
  </sheetData>
  <mergeCells count="13">
    <mergeCell ref="A1:L1"/>
    <mergeCell ref="A2:L2"/>
    <mergeCell ref="E3:F3"/>
    <mergeCell ref="D4:M4"/>
    <mergeCell ref="A14:L14"/>
    <mergeCell ref="A15:L15"/>
    <mergeCell ref="E16:F16"/>
    <mergeCell ref="D17:M17"/>
    <mergeCell ref="A8:A10"/>
    <mergeCell ref="A21:A27"/>
    <mergeCell ref="C8:C10"/>
    <mergeCell ref="C21:C24"/>
    <mergeCell ref="C25:C27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2024-06-06T02:04:57Z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97EAB01CC6344A8DBE66A48C4B30D51B_13</vt:lpwstr>
  </property>
</Properties>
</file>