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OC25202408" sheetId="1" r:id="rId1"/>
  </sheets>
  <externalReferences>
    <externalReference r:id="rId2"/>
  </externalReferences>
  <definedNames>
    <definedName name="_xlnm._FilterDatabase" localSheetId="0" hidden="1">POC25202408!$A$7:$L$14</definedName>
    <definedName name="Ext">[1]LUT!$G$2</definedName>
    <definedName name="Gender">[1]LUT!$I$1:$BI$1</definedName>
    <definedName name="_xlnm.Print_Area" localSheetId="0">POC25202408!$A$1:$L$14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<sst xmlns="http://schemas.openxmlformats.org/spreadsheetml/2006/main" count="46" uniqueCount="39">
  <si>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</si>
  <si>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</si>
  <si>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 xml:space="preserve">      SF1531503389351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</si>
  <si>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</si>
  <si>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</si>
  <si>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</si>
  <si>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</si>
  <si>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</si>
  <si>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</si>
  <si>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</si>
  <si>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</si>
  <si>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</si>
  <si>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</si>
  <si>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</si>
  <si>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</si>
  <si>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</si>
  <si>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</si>
  <si>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</si>
  <si>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</si>
  <si>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</si>
  <si>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</si>
  <si>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</si>
  <si>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</si>
  <si>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</si>
  <si>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</si>
  <si>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</si>
  <si>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P0C25202408/P-ORD3594</t>
  </si>
  <si>
    <t>RFID贴纸34*54</t>
  </si>
  <si>
    <t>628212201512</t>
  </si>
  <si>
    <t>9-11</t>
  </si>
  <si>
    <t>3-1</t>
  </si>
  <si>
    <t>30*30*36</t>
  </si>
  <si>
    <t>628212201529</t>
  </si>
  <si>
    <t>628212201536</t>
  </si>
  <si>
    <t>3-2</t>
  </si>
  <si>
    <t>628212201543</t>
  </si>
  <si>
    <t>628212201550</t>
  </si>
  <si>
    <t>3-3</t>
  </si>
  <si>
    <t>628212201567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</si>
</sst>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zoomScaleSheetLayoutView="87" workbookViewId="0">
      <selection activeCell="B15" sqref="B15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2.5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45422</v>
      </c>
      <c r="F3" s="10"/>
      <c r="G3" s="4"/>
    </row>
    <row r="4" spans="4:7">
      <c r="D4" s="11" t="s">
        <v>2</v>
      </c>
      <c r="E4" s="11"/>
      <c r="F4" s="11"/>
      <c r="G4" s="11"/>
    </row>
    <row r="5" ht="51" customHeight="1" spans="2:11">
      <c r="B5" s="12"/>
      <c r="C5" s="12"/>
      <c r="D5" s="12"/>
      <c r="E5" s="12"/>
      <c r="F5" s="12"/>
      <c r="G5" s="12"/>
      <c r="H5" s="12"/>
      <c r="I5" s="32"/>
      <c r="J5" s="33"/>
      <c r="K5" s="33"/>
    </row>
    <row r="6" s="1" customFormat="1" ht="14.25" customHeight="1" spans="1:12">
      <c r="A6" s="13" t="s">
        <v>3</v>
      </c>
      <c r="B6" s="14" t="s">
        <v>4</v>
      </c>
      <c r="C6" s="14" t="s">
        <v>5</v>
      </c>
      <c r="D6" s="14"/>
      <c r="E6" s="15" t="s">
        <v>6</v>
      </c>
      <c r="F6" s="16" t="s">
        <v>7</v>
      </c>
      <c r="G6" s="17" t="s">
        <v>8</v>
      </c>
      <c r="H6" s="17" t="s">
        <v>9</v>
      </c>
      <c r="I6" s="17" t="s">
        <v>10</v>
      </c>
      <c r="J6" s="34" t="s">
        <v>11</v>
      </c>
      <c r="K6" s="34" t="s">
        <v>12</v>
      </c>
      <c r="L6" s="34" t="s">
        <v>13</v>
      </c>
    </row>
    <row r="7" s="1" customFormat="1" ht="14.25" customHeight="1" spans="1:12">
      <c r="A7" s="18" t="s">
        <v>14</v>
      </c>
      <c r="B7" s="14" t="s">
        <v>15</v>
      </c>
      <c r="C7" s="19" t="s">
        <v>16</v>
      </c>
      <c r="D7" s="20" t="s">
        <v>17</v>
      </c>
      <c r="E7" s="17" t="s">
        <v>18</v>
      </c>
      <c r="F7" s="21" t="s">
        <v>19</v>
      </c>
      <c r="G7" s="22" t="s">
        <v>20</v>
      </c>
      <c r="H7" s="22" t="s">
        <v>21</v>
      </c>
      <c r="I7" s="35" t="s">
        <v>22</v>
      </c>
      <c r="J7" s="36" t="s">
        <v>23</v>
      </c>
      <c r="K7" s="36" t="s">
        <v>24</v>
      </c>
      <c r="L7" s="36" t="s">
        <v>25</v>
      </c>
    </row>
    <row r="8" s="2" customFormat="1" ht="30" customHeight="1" spans="1:12">
      <c r="A8" s="23" t="s">
        <v>26</v>
      </c>
      <c r="B8" s="24" t="s">
        <v>27</v>
      </c>
      <c r="C8" s="25"/>
      <c r="D8" s="45" t="s">
        <v>28</v>
      </c>
      <c r="E8" s="26" t="s">
        <v>29</v>
      </c>
      <c r="F8" s="27">
        <v>9440</v>
      </c>
      <c r="G8" s="27">
        <v>1</v>
      </c>
      <c r="H8" s="27">
        <f t="shared" ref="H8:H13" si="0">F8+G8</f>
        <v>9441</v>
      </c>
      <c r="I8" s="26" t="s">
        <v>30</v>
      </c>
      <c r="J8" s="37">
        <v>10.42</v>
      </c>
      <c r="K8" s="37">
        <v>10.92</v>
      </c>
      <c r="L8" s="26" t="s">
        <v>31</v>
      </c>
    </row>
    <row r="9" s="2" customFormat="1" ht="30" customHeight="1" spans="1:12">
      <c r="A9" s="28"/>
      <c r="B9" s="24"/>
      <c r="C9" s="25"/>
      <c r="D9" s="45" t="s">
        <v>32</v>
      </c>
      <c r="E9" s="26" t="s">
        <v>29</v>
      </c>
      <c r="F9" s="27">
        <v>8310</v>
      </c>
      <c r="G9" s="27">
        <v>1</v>
      </c>
      <c r="H9" s="27">
        <f t="shared" si="0"/>
        <v>8311</v>
      </c>
      <c r="I9" s="26"/>
      <c r="J9" s="37"/>
      <c r="K9" s="37"/>
      <c r="L9" s="26"/>
    </row>
    <row r="10" s="2" customFormat="1" ht="30" customHeight="1" spans="1:12">
      <c r="A10" s="28"/>
      <c r="B10" s="24"/>
      <c r="C10" s="25"/>
      <c r="D10" s="45" t="s">
        <v>33</v>
      </c>
      <c r="E10" s="26" t="s">
        <v>29</v>
      </c>
      <c r="F10" s="27">
        <v>8310</v>
      </c>
      <c r="G10" s="27">
        <v>1</v>
      </c>
      <c r="H10" s="27">
        <f t="shared" si="0"/>
        <v>8311</v>
      </c>
      <c r="I10" s="38" t="s">
        <v>34</v>
      </c>
      <c r="J10" s="39">
        <v>9.46</v>
      </c>
      <c r="K10" s="39">
        <v>9.96</v>
      </c>
      <c r="L10" s="38" t="s">
        <v>31</v>
      </c>
    </row>
    <row r="11" s="2" customFormat="1" ht="30" customHeight="1" spans="1:12">
      <c r="A11" s="28"/>
      <c r="B11" s="24"/>
      <c r="C11" s="25"/>
      <c r="D11" s="45" t="s">
        <v>35</v>
      </c>
      <c r="E11" s="26" t="s">
        <v>29</v>
      </c>
      <c r="F11" s="27">
        <v>7740</v>
      </c>
      <c r="G11" s="27">
        <v>1</v>
      </c>
      <c r="H11" s="27">
        <f t="shared" si="0"/>
        <v>7741</v>
      </c>
      <c r="I11" s="40"/>
      <c r="J11" s="41"/>
      <c r="K11" s="41"/>
      <c r="L11" s="40"/>
    </row>
    <row r="12" s="2" customFormat="1" ht="30" customHeight="1" spans="1:12">
      <c r="A12" s="28"/>
      <c r="B12" s="24"/>
      <c r="C12" s="25"/>
      <c r="D12" s="45" t="s">
        <v>36</v>
      </c>
      <c r="E12" s="26" t="s">
        <v>29</v>
      </c>
      <c r="F12" s="27">
        <v>6620</v>
      </c>
      <c r="G12" s="27">
        <v>1</v>
      </c>
      <c r="H12" s="27">
        <f t="shared" si="0"/>
        <v>6621</v>
      </c>
      <c r="I12" s="38" t="s">
        <v>37</v>
      </c>
      <c r="J12" s="39">
        <v>8.84</v>
      </c>
      <c r="K12" s="39">
        <v>9.34</v>
      </c>
      <c r="L12" s="38" t="s">
        <v>31</v>
      </c>
    </row>
    <row r="13" s="2" customFormat="1" ht="30" customHeight="1" spans="1:12">
      <c r="A13" s="29"/>
      <c r="B13" s="24"/>
      <c r="C13" s="25"/>
      <c r="D13" s="45" t="s">
        <v>38</v>
      </c>
      <c r="E13" s="26" t="s">
        <v>29</v>
      </c>
      <c r="F13" s="27">
        <v>8310</v>
      </c>
      <c r="G13" s="27">
        <v>1</v>
      </c>
      <c r="H13" s="27">
        <f t="shared" si="0"/>
        <v>8311</v>
      </c>
      <c r="I13" s="40"/>
      <c r="J13" s="41"/>
      <c r="K13" s="41"/>
      <c r="L13" s="40"/>
    </row>
    <row r="14" ht="30" customHeight="1" spans="1:12">
      <c r="A14" s="25"/>
      <c r="B14" s="30"/>
      <c r="C14" s="31"/>
      <c r="D14" s="31"/>
      <c r="E14" s="26"/>
      <c r="F14" s="31">
        <f>SUM(F8:F13)</f>
        <v>48730</v>
      </c>
      <c r="G14" s="31">
        <f>SUM(G8:G13)</f>
        <v>6</v>
      </c>
      <c r="H14" s="31">
        <f>SUM(H8:H13)</f>
        <v>48736</v>
      </c>
      <c r="I14" s="42"/>
      <c r="J14" s="43"/>
      <c r="K14" s="44"/>
      <c r="L14" s="43"/>
    </row>
  </sheetData>
  <autoFilter ref="A7:L14">
    <sortState ref="A7:L14">
      <sortCondition ref="I7"/>
    </sortState>
    <extLst/>
  </autoFilter>
  <mergeCells count="19">
    <mergeCell ref="A1:L1"/>
    <mergeCell ref="A2:L2"/>
    <mergeCell ref="E3:F3"/>
    <mergeCell ref="D4:G4"/>
    <mergeCell ref="B5:K5"/>
    <mergeCell ref="A8:A13"/>
    <mergeCell ref="B8:B13"/>
    <mergeCell ref="I8:I9"/>
    <mergeCell ref="I10:I11"/>
    <mergeCell ref="I12:I13"/>
    <mergeCell ref="J8:J9"/>
    <mergeCell ref="J10:J11"/>
    <mergeCell ref="J12:J13"/>
    <mergeCell ref="K8:K9"/>
    <mergeCell ref="K10:K11"/>
    <mergeCell ref="K12:K13"/>
    <mergeCell ref="L8:L9"/>
    <mergeCell ref="L10:L11"/>
    <mergeCell ref="L12:L13"/>
  </mergeCells>
  <printOptions gridLines="1"/>
  <pageMargins left="0.236111111111111" right="0" top="0.865972222222222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POC25202408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飘雪</cp:lastModifiedBy>
  <dcterms:created xsi:type="dcterms:W3CDTF">2017-02-25T05:34:00Z</dcterms:created>
  <cp:lastPrinted>2019-10-05T05:15:00Z</cp:lastPrinted>
  <dcterms:modified xsi:type="dcterms:W3CDTF">2024-05-10T08:43:28Z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