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价格贴!$A$1:$L$36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H8"/>
  <c r="G8"/>
  <c r="F36"/>
</calcChain>
</file>

<file path=xl/sharedStrings.xml><?xml version="1.0" encoding="utf-8"?>
<sst xmlns="http://schemas.openxmlformats.org/spreadsheetml/2006/main" count="89" uniqueCount="36">
  <si>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</si>
  <si>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</si>
  <si>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</si>
  <si>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</si>
  <si>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</si>
  <si>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</si>
  <si>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</si>
  <si>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</si>
  <si>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</si>
  <si>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</si>
  <si>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</si>
  <si>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</si>
  <si>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</si>
  <si>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</si>
  <si>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</si>
  <si>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</si>
  <si>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</si>
  <si>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</si>
  <si>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</si>
  <si>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</si>
  <si>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</si>
  <si>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</si>
  <si>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</si>
  <si>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</si>
  <si>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</si>
  <si>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</si>
  <si>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</si>
  <si>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</si>
  <si>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</si>
  <si>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1533669528474</t>
    <phoneticPr fontId="16" type="noConversion"/>
  </si>
  <si>
    <t>A6660AX</t>
  </si>
  <si>
    <t>BG324 - BEIGE</t>
  </si>
  <si>
    <t>GR335 - GREY</t>
  </si>
  <si>
    <t xml:space="preserve"> </t>
    <phoneticPr fontId="18" type="noConversion"/>
  </si>
  <si>
    <t>P24060102      //S24060082</t>
    <phoneticPr fontId="16" type="noConversion"/>
  </si>
  <si>
    <t>135*100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</si>
</sst>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4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76" fontId="25" fillId="0" borderId="0" xfId="0" applyFont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tabSelected="1" zoomScale="85" zoomScaleNormal="85" workbookViewId="0">
      <selection activeCell="P30" sqref="P30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9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4"/>
      <c r="N1" s="4"/>
      <c r="O1" s="4"/>
      <c r="P1" s="4"/>
      <c r="Q1" s="4"/>
      <c r="R1" s="4"/>
    </row>
    <row r="2" spans="1:18">
      <c r="A2" s="22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"/>
      <c r="N2" s="4"/>
      <c r="O2" s="4"/>
      <c r="P2" s="4"/>
      <c r="Q2" s="4"/>
      <c r="R2" s="4"/>
    </row>
    <row r="3" spans="1:18" ht="23.25" customHeight="1">
      <c r="A3" s="12"/>
      <c r="B3" s="12"/>
      <c r="C3" s="12"/>
      <c r="D3" s="5" t="s">
        <v>0</v>
      </c>
      <c r="E3" s="24">
        <v>45449</v>
      </c>
      <c r="F3" s="24"/>
      <c r="G3" s="25" t="s">
        <v>26</v>
      </c>
      <c r="H3" s="25"/>
      <c r="I3" s="25"/>
      <c r="J3" s="25"/>
      <c r="K3" s="25"/>
      <c r="L3" s="25"/>
      <c r="M3" s="4"/>
      <c r="N3" s="4"/>
      <c r="O3" s="4"/>
      <c r="P3" s="4"/>
      <c r="Q3" s="4"/>
      <c r="R3" s="4"/>
    </row>
    <row r="4" spans="1:18" ht="19.5" customHeight="1">
      <c r="A4" s="6"/>
      <c r="B4" s="12"/>
      <c r="C4" s="27" t="s">
        <v>1</v>
      </c>
      <c r="D4" s="27"/>
      <c r="E4" s="26" t="s">
        <v>29</v>
      </c>
      <c r="F4" s="26"/>
      <c r="G4" s="25"/>
      <c r="H4" s="25"/>
      <c r="I4" s="25"/>
      <c r="J4" s="25"/>
      <c r="K4" s="25"/>
      <c r="L4" s="25"/>
      <c r="M4" s="4"/>
      <c r="N4" s="4"/>
      <c r="O4" s="4"/>
      <c r="P4" s="4"/>
      <c r="Q4" s="4"/>
      <c r="R4" s="4"/>
    </row>
    <row r="5" spans="1:18" hidden="1">
      <c r="A5" s="12"/>
      <c r="B5" s="13"/>
      <c r="C5" s="12"/>
      <c r="D5" s="12"/>
      <c r="E5" s="12"/>
      <c r="F5" s="12"/>
      <c r="G5" s="12"/>
      <c r="H5" s="12"/>
      <c r="I5" s="11"/>
      <c r="J5" s="12"/>
      <c r="K5" s="12"/>
      <c r="L5" s="12"/>
      <c r="M5" s="4"/>
      <c r="N5" s="4"/>
      <c r="O5" s="4"/>
      <c r="P5" s="4"/>
      <c r="Q5" s="4"/>
      <c r="R5" s="4"/>
    </row>
    <row r="6" spans="1:18" s="2" customFormat="1" ht="38.25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28" t="s">
        <v>22</v>
      </c>
      <c r="B7" s="29" t="s">
        <v>20</v>
      </c>
      <c r="C7" s="30" t="s">
        <v>23</v>
      </c>
      <c r="D7" s="30" t="s">
        <v>24</v>
      </c>
      <c r="E7" s="31" t="s">
        <v>25</v>
      </c>
      <c r="F7" s="8" t="s">
        <v>10</v>
      </c>
      <c r="G7" s="8" t="s">
        <v>11</v>
      </c>
      <c r="H7" s="8" t="s">
        <v>12</v>
      </c>
      <c r="I7" s="32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 ht="11.25" customHeight="1">
      <c r="A8" s="16" t="s">
        <v>34</v>
      </c>
      <c r="B8" s="36" t="s">
        <v>35</v>
      </c>
      <c r="C8" s="33" t="s">
        <v>30</v>
      </c>
      <c r="D8" s="33">
        <v>1349877</v>
      </c>
      <c r="E8" s="34" t="s">
        <v>31</v>
      </c>
      <c r="F8" s="35">
        <v>37.08</v>
      </c>
      <c r="G8" s="10">
        <f>F8*0.03</f>
        <v>1.1123999999999998</v>
      </c>
      <c r="H8" s="10">
        <f>SUM(F8:G8)</f>
        <v>38.192399999999999</v>
      </c>
      <c r="I8" s="9"/>
      <c r="J8" s="15"/>
      <c r="K8" s="15"/>
      <c r="L8" s="15"/>
    </row>
    <row r="9" spans="1:18" ht="11.25" customHeight="1">
      <c r="A9" s="17"/>
      <c r="B9" s="37"/>
      <c r="C9" s="33" t="s">
        <v>30</v>
      </c>
      <c r="D9" s="33">
        <v>1349877</v>
      </c>
      <c r="E9" s="34" t="s">
        <v>32</v>
      </c>
      <c r="F9" s="35">
        <v>37.08</v>
      </c>
      <c r="G9" s="10">
        <f t="shared" ref="G9:G35" si="0">F9*0.03</f>
        <v>1.1123999999999998</v>
      </c>
      <c r="H9" s="10">
        <f t="shared" ref="H9:H35" si="1">SUM(F9:G9)</f>
        <v>38.192399999999999</v>
      </c>
      <c r="I9" s="9"/>
      <c r="J9" s="15"/>
      <c r="K9" s="15"/>
      <c r="L9" s="15"/>
    </row>
    <row r="10" spans="1:18" ht="11.25" customHeight="1">
      <c r="A10" s="17"/>
      <c r="B10" s="37"/>
      <c r="C10" s="33" t="s">
        <v>30</v>
      </c>
      <c r="D10" s="33">
        <v>1349878</v>
      </c>
      <c r="E10" s="34" t="s">
        <v>31</v>
      </c>
      <c r="F10" s="35">
        <v>9.27</v>
      </c>
      <c r="G10" s="10">
        <f t="shared" si="0"/>
        <v>0.27809999999999996</v>
      </c>
      <c r="H10" s="10">
        <f t="shared" si="1"/>
        <v>9.5480999999999998</v>
      </c>
      <c r="I10" s="9"/>
      <c r="J10" s="15"/>
      <c r="K10" s="15"/>
      <c r="L10" s="15"/>
    </row>
    <row r="11" spans="1:18" ht="11.25" customHeight="1">
      <c r="A11" s="17"/>
      <c r="B11" s="37"/>
      <c r="C11" s="33" t="s">
        <v>30</v>
      </c>
      <c r="D11" s="33">
        <v>1349878</v>
      </c>
      <c r="E11" s="34" t="s">
        <v>32</v>
      </c>
      <c r="F11" s="35">
        <v>9.27</v>
      </c>
      <c r="G11" s="10">
        <f t="shared" si="0"/>
        <v>0.27809999999999996</v>
      </c>
      <c r="H11" s="10">
        <f t="shared" si="1"/>
        <v>9.5480999999999998</v>
      </c>
      <c r="I11" s="9"/>
      <c r="J11" s="15"/>
      <c r="K11" s="15"/>
      <c r="L11" s="15"/>
    </row>
    <row r="12" spans="1:18" ht="11.25" customHeight="1">
      <c r="A12" s="17"/>
      <c r="B12" s="37"/>
      <c r="C12" s="33" t="s">
        <v>30</v>
      </c>
      <c r="D12" s="33">
        <v>1349879</v>
      </c>
      <c r="E12" s="34" t="s">
        <v>31</v>
      </c>
      <c r="F12" s="35">
        <v>7.21</v>
      </c>
      <c r="G12" s="10">
        <f t="shared" si="0"/>
        <v>0.21629999999999999</v>
      </c>
      <c r="H12" s="10">
        <f t="shared" si="1"/>
        <v>7.4263000000000003</v>
      </c>
      <c r="I12" s="9"/>
      <c r="J12" s="15"/>
      <c r="K12" s="15"/>
      <c r="L12" s="15"/>
    </row>
    <row r="13" spans="1:18" ht="11.25" customHeight="1">
      <c r="A13" s="17"/>
      <c r="B13" s="37"/>
      <c r="C13" s="33" t="s">
        <v>30</v>
      </c>
      <c r="D13" s="33">
        <v>1349879</v>
      </c>
      <c r="E13" s="34" t="s">
        <v>32</v>
      </c>
      <c r="F13" s="35">
        <v>7.21</v>
      </c>
      <c r="G13" s="10">
        <f t="shared" si="0"/>
        <v>0.21629999999999999</v>
      </c>
      <c r="H13" s="10">
        <f t="shared" si="1"/>
        <v>7.4263000000000003</v>
      </c>
      <c r="I13" s="9"/>
      <c r="J13" s="15"/>
      <c r="K13" s="15"/>
      <c r="L13" s="15"/>
    </row>
    <row r="14" spans="1:18" ht="11.25" customHeight="1">
      <c r="A14" s="17"/>
      <c r="B14" s="37"/>
      <c r="C14" s="33" t="s">
        <v>30</v>
      </c>
      <c r="D14" s="33">
        <v>1349880</v>
      </c>
      <c r="E14" s="34" t="s">
        <v>31</v>
      </c>
      <c r="F14" s="35">
        <v>1.03</v>
      </c>
      <c r="G14" s="10">
        <f t="shared" si="0"/>
        <v>3.09E-2</v>
      </c>
      <c r="H14" s="10">
        <f t="shared" si="1"/>
        <v>1.0609</v>
      </c>
      <c r="I14" s="9"/>
      <c r="J14" s="15"/>
      <c r="K14" s="15"/>
      <c r="L14" s="15"/>
    </row>
    <row r="15" spans="1:18" ht="11.25" customHeight="1">
      <c r="A15" s="17"/>
      <c r="B15" s="37"/>
      <c r="C15" s="33" t="s">
        <v>30</v>
      </c>
      <c r="D15" s="33">
        <v>1349880</v>
      </c>
      <c r="E15" s="34" t="s">
        <v>32</v>
      </c>
      <c r="F15" s="35">
        <v>1.03</v>
      </c>
      <c r="G15" s="10">
        <f t="shared" si="0"/>
        <v>3.09E-2</v>
      </c>
      <c r="H15" s="10">
        <f t="shared" si="1"/>
        <v>1.0609</v>
      </c>
      <c r="I15" s="9"/>
      <c r="J15" s="15"/>
      <c r="K15" s="15"/>
      <c r="L15" s="15"/>
    </row>
    <row r="16" spans="1:18" ht="11.25" customHeight="1">
      <c r="A16" s="17"/>
      <c r="B16" s="37"/>
      <c r="C16" s="33" t="s">
        <v>30</v>
      </c>
      <c r="D16" s="33">
        <v>1349881</v>
      </c>
      <c r="E16" s="34" t="s">
        <v>31</v>
      </c>
      <c r="F16" s="35">
        <v>2.06</v>
      </c>
      <c r="G16" s="10">
        <f t="shared" si="0"/>
        <v>6.1800000000000001E-2</v>
      </c>
      <c r="H16" s="10">
        <f t="shared" si="1"/>
        <v>2.1217999999999999</v>
      </c>
      <c r="I16" s="9"/>
      <c r="J16" s="15"/>
      <c r="K16" s="15"/>
      <c r="L16" s="15"/>
    </row>
    <row r="17" spans="1:12" ht="11.25" customHeight="1">
      <c r="A17" s="17"/>
      <c r="B17" s="37"/>
      <c r="C17" s="33" t="s">
        <v>30</v>
      </c>
      <c r="D17" s="33">
        <v>1349881</v>
      </c>
      <c r="E17" s="34" t="s">
        <v>32</v>
      </c>
      <c r="F17" s="35">
        <v>2.06</v>
      </c>
      <c r="G17" s="10">
        <f t="shared" si="0"/>
        <v>6.1800000000000001E-2</v>
      </c>
      <c r="H17" s="10">
        <f t="shared" si="1"/>
        <v>2.1217999999999999</v>
      </c>
      <c r="I17" s="9"/>
      <c r="J17" s="15"/>
      <c r="K17" s="15"/>
      <c r="L17" s="15"/>
    </row>
    <row r="18" spans="1:12" ht="11.25" customHeight="1">
      <c r="A18" s="17"/>
      <c r="B18" s="37"/>
      <c r="C18" s="33" t="s">
        <v>30</v>
      </c>
      <c r="D18" s="33">
        <v>1349882</v>
      </c>
      <c r="E18" s="34" t="s">
        <v>31</v>
      </c>
      <c r="F18" s="35">
        <v>1.03</v>
      </c>
      <c r="G18" s="10">
        <f t="shared" si="0"/>
        <v>3.09E-2</v>
      </c>
      <c r="H18" s="10">
        <f t="shared" si="1"/>
        <v>1.0609</v>
      </c>
      <c r="I18" s="9"/>
      <c r="J18" s="15"/>
      <c r="K18" s="15"/>
      <c r="L18" s="15"/>
    </row>
    <row r="19" spans="1:12" ht="11.25" customHeight="1">
      <c r="A19" s="17"/>
      <c r="B19" s="37"/>
      <c r="C19" s="33" t="s">
        <v>30</v>
      </c>
      <c r="D19" s="33">
        <v>1349882</v>
      </c>
      <c r="E19" s="34" t="s">
        <v>32</v>
      </c>
      <c r="F19" s="35">
        <v>1.03</v>
      </c>
      <c r="G19" s="10">
        <f t="shared" si="0"/>
        <v>3.09E-2</v>
      </c>
      <c r="H19" s="10">
        <f t="shared" si="1"/>
        <v>1.0609</v>
      </c>
      <c r="I19" s="9"/>
      <c r="J19" s="15"/>
      <c r="K19" s="15"/>
      <c r="L19" s="15"/>
    </row>
    <row r="20" spans="1:12" ht="11.25" customHeight="1">
      <c r="A20" s="17"/>
      <c r="B20" s="37"/>
      <c r="C20" s="33" t="s">
        <v>30</v>
      </c>
      <c r="D20" s="33">
        <v>1349883</v>
      </c>
      <c r="E20" s="34" t="s">
        <v>31</v>
      </c>
      <c r="F20" s="35">
        <v>9.27</v>
      </c>
      <c r="G20" s="10">
        <f t="shared" si="0"/>
        <v>0.27809999999999996</v>
      </c>
      <c r="H20" s="10">
        <f t="shared" si="1"/>
        <v>9.5480999999999998</v>
      </c>
      <c r="I20" s="9"/>
      <c r="J20" s="15"/>
      <c r="K20" s="15"/>
      <c r="L20" s="15"/>
    </row>
    <row r="21" spans="1:12" ht="11.25" customHeight="1">
      <c r="A21" s="17"/>
      <c r="B21" s="37"/>
      <c r="C21" s="33" t="s">
        <v>30</v>
      </c>
      <c r="D21" s="33">
        <v>1349883</v>
      </c>
      <c r="E21" s="34" t="s">
        <v>32</v>
      </c>
      <c r="F21" s="35">
        <v>9.27</v>
      </c>
      <c r="G21" s="10">
        <f t="shared" si="0"/>
        <v>0.27809999999999996</v>
      </c>
      <c r="H21" s="10">
        <f t="shared" si="1"/>
        <v>9.5480999999999998</v>
      </c>
      <c r="I21" s="9"/>
      <c r="J21" s="15"/>
      <c r="K21" s="15"/>
      <c r="L21" s="15"/>
    </row>
    <row r="22" spans="1:12" ht="11.25" customHeight="1">
      <c r="A22" s="17"/>
      <c r="B22" s="37"/>
      <c r="C22" s="33" t="s">
        <v>30</v>
      </c>
      <c r="D22" s="33">
        <v>1349884</v>
      </c>
      <c r="E22" s="34" t="s">
        <v>31</v>
      </c>
      <c r="F22" s="35">
        <v>28.84</v>
      </c>
      <c r="G22" s="10">
        <f t="shared" si="0"/>
        <v>0.86519999999999997</v>
      </c>
      <c r="H22" s="10">
        <f t="shared" si="1"/>
        <v>29.705200000000001</v>
      </c>
      <c r="I22" s="9"/>
      <c r="J22" s="15"/>
      <c r="K22" s="15"/>
      <c r="L22" s="15"/>
    </row>
    <row r="23" spans="1:12" ht="11.25" customHeight="1">
      <c r="A23" s="17"/>
      <c r="B23" s="37"/>
      <c r="C23" s="33" t="s">
        <v>30</v>
      </c>
      <c r="D23" s="33">
        <v>1349884</v>
      </c>
      <c r="E23" s="34" t="s">
        <v>32</v>
      </c>
      <c r="F23" s="35">
        <v>28.84</v>
      </c>
      <c r="G23" s="10">
        <f t="shared" si="0"/>
        <v>0.86519999999999997</v>
      </c>
      <c r="H23" s="10">
        <f t="shared" si="1"/>
        <v>29.705200000000001</v>
      </c>
      <c r="I23" s="9"/>
      <c r="J23" s="15"/>
      <c r="K23" s="15"/>
      <c r="L23" s="15"/>
    </row>
    <row r="24" spans="1:12" ht="11.25" customHeight="1">
      <c r="A24" s="17"/>
      <c r="B24" s="37"/>
      <c r="C24" s="33" t="s">
        <v>30</v>
      </c>
      <c r="D24" s="33">
        <v>1349885</v>
      </c>
      <c r="E24" s="34" t="s">
        <v>31</v>
      </c>
      <c r="F24" s="35">
        <v>24.72</v>
      </c>
      <c r="G24" s="10">
        <f t="shared" si="0"/>
        <v>0.74159999999999993</v>
      </c>
      <c r="H24" s="10">
        <f t="shared" si="1"/>
        <v>25.461599999999997</v>
      </c>
      <c r="I24" s="9"/>
      <c r="J24" s="15"/>
      <c r="K24" s="15"/>
      <c r="L24" s="15"/>
    </row>
    <row r="25" spans="1:12" ht="11.25" customHeight="1">
      <c r="A25" s="17"/>
      <c r="B25" s="37"/>
      <c r="C25" s="33" t="s">
        <v>30</v>
      </c>
      <c r="D25" s="33">
        <v>1349885</v>
      </c>
      <c r="E25" s="34" t="s">
        <v>32</v>
      </c>
      <c r="F25" s="35">
        <v>24.72</v>
      </c>
      <c r="G25" s="10">
        <f t="shared" si="0"/>
        <v>0.74159999999999993</v>
      </c>
      <c r="H25" s="10">
        <f t="shared" si="1"/>
        <v>25.461599999999997</v>
      </c>
      <c r="I25" s="9"/>
      <c r="J25" s="15"/>
      <c r="K25" s="15"/>
      <c r="L25" s="15"/>
    </row>
    <row r="26" spans="1:12" ht="11.25" customHeight="1">
      <c r="A26" s="17"/>
      <c r="B26" s="37"/>
      <c r="C26" s="33" t="s">
        <v>30</v>
      </c>
      <c r="D26" s="33">
        <v>1349886</v>
      </c>
      <c r="E26" s="34" t="s">
        <v>31</v>
      </c>
      <c r="F26" s="35">
        <v>28.84</v>
      </c>
      <c r="G26" s="10">
        <f t="shared" si="0"/>
        <v>0.86519999999999997</v>
      </c>
      <c r="H26" s="10">
        <f t="shared" si="1"/>
        <v>29.705200000000001</v>
      </c>
      <c r="I26" s="9"/>
      <c r="J26" s="15"/>
      <c r="K26" s="15"/>
      <c r="L26" s="15"/>
    </row>
    <row r="27" spans="1:12" ht="11.25" customHeight="1">
      <c r="A27" s="17"/>
      <c r="B27" s="37"/>
      <c r="C27" s="33" t="s">
        <v>30</v>
      </c>
      <c r="D27" s="33">
        <v>1349886</v>
      </c>
      <c r="E27" s="34" t="s">
        <v>32</v>
      </c>
      <c r="F27" s="35">
        <v>28.84</v>
      </c>
      <c r="G27" s="10">
        <f t="shared" si="0"/>
        <v>0.86519999999999997</v>
      </c>
      <c r="H27" s="10">
        <f t="shared" si="1"/>
        <v>29.705200000000001</v>
      </c>
      <c r="I27" s="9"/>
      <c r="J27" s="15"/>
      <c r="K27" s="15"/>
      <c r="L27" s="15"/>
    </row>
    <row r="28" spans="1:12" ht="11.25" customHeight="1">
      <c r="A28" s="17"/>
      <c r="B28" s="37"/>
      <c r="C28" s="33" t="s">
        <v>30</v>
      </c>
      <c r="D28" s="33">
        <v>1349887</v>
      </c>
      <c r="E28" s="34" t="s">
        <v>31</v>
      </c>
      <c r="F28" s="35">
        <v>2.06</v>
      </c>
      <c r="G28" s="10">
        <f t="shared" si="0"/>
        <v>6.1800000000000001E-2</v>
      </c>
      <c r="H28" s="10">
        <f t="shared" si="1"/>
        <v>2.1217999999999999</v>
      </c>
      <c r="I28" s="9"/>
      <c r="J28" s="15"/>
      <c r="K28" s="15"/>
      <c r="L28" s="15"/>
    </row>
    <row r="29" spans="1:12" ht="11.25" customHeight="1">
      <c r="A29" s="17"/>
      <c r="B29" s="37"/>
      <c r="C29" s="33" t="s">
        <v>30</v>
      </c>
      <c r="D29" s="33">
        <v>1349887</v>
      </c>
      <c r="E29" s="34" t="s">
        <v>32</v>
      </c>
      <c r="F29" s="35">
        <v>2.06</v>
      </c>
      <c r="G29" s="10">
        <f t="shared" si="0"/>
        <v>6.1800000000000001E-2</v>
      </c>
      <c r="H29" s="10">
        <f t="shared" si="1"/>
        <v>2.1217999999999999</v>
      </c>
      <c r="I29" s="9"/>
      <c r="J29" s="15"/>
      <c r="K29" s="15"/>
      <c r="L29" s="15"/>
    </row>
    <row r="30" spans="1:12" ht="11.25" customHeight="1">
      <c r="A30" s="17"/>
      <c r="B30" s="37"/>
      <c r="C30" s="33" t="s">
        <v>30</v>
      </c>
      <c r="D30" s="33">
        <v>1349888</v>
      </c>
      <c r="E30" s="34" t="s">
        <v>31</v>
      </c>
      <c r="F30" s="35">
        <v>15.45</v>
      </c>
      <c r="G30" s="10">
        <f t="shared" si="0"/>
        <v>0.46349999999999997</v>
      </c>
      <c r="H30" s="10">
        <f t="shared" si="1"/>
        <v>15.913499999999999</v>
      </c>
      <c r="I30" s="9"/>
      <c r="J30" s="15"/>
      <c r="K30" s="15"/>
      <c r="L30" s="15"/>
    </row>
    <row r="31" spans="1:12" ht="11.25" customHeight="1">
      <c r="A31" s="17"/>
      <c r="B31" s="37"/>
      <c r="C31" s="33" t="s">
        <v>30</v>
      </c>
      <c r="D31" s="33">
        <v>1349888</v>
      </c>
      <c r="E31" s="34" t="s">
        <v>32</v>
      </c>
      <c r="F31" s="35">
        <v>15.45</v>
      </c>
      <c r="G31" s="10">
        <f t="shared" si="0"/>
        <v>0.46349999999999997</v>
      </c>
      <c r="H31" s="10">
        <f t="shared" si="1"/>
        <v>15.913499999999999</v>
      </c>
      <c r="I31" s="9"/>
      <c r="J31" s="15"/>
      <c r="K31" s="15"/>
      <c r="L31" s="15"/>
    </row>
    <row r="32" spans="1:12" ht="11.25" customHeight="1">
      <c r="A32" s="17"/>
      <c r="B32" s="37"/>
      <c r="C32" s="33" t="s">
        <v>30</v>
      </c>
      <c r="D32" s="33">
        <v>1349889</v>
      </c>
      <c r="E32" s="34" t="s">
        <v>31</v>
      </c>
      <c r="F32" s="35">
        <v>3.09</v>
      </c>
      <c r="G32" s="10">
        <f t="shared" si="0"/>
        <v>9.2699999999999991E-2</v>
      </c>
      <c r="H32" s="10">
        <f t="shared" si="1"/>
        <v>3.1826999999999996</v>
      </c>
      <c r="I32" s="9"/>
      <c r="J32" s="15"/>
      <c r="K32" s="15"/>
      <c r="L32" s="15"/>
    </row>
    <row r="33" spans="1:12" ht="11.25" customHeight="1">
      <c r="A33" s="17"/>
      <c r="B33" s="37"/>
      <c r="C33" s="33" t="s">
        <v>30</v>
      </c>
      <c r="D33" s="33">
        <v>1349889</v>
      </c>
      <c r="E33" s="34" t="s">
        <v>32</v>
      </c>
      <c r="F33" s="35">
        <v>3.09</v>
      </c>
      <c r="G33" s="10">
        <f t="shared" si="0"/>
        <v>9.2699999999999991E-2</v>
      </c>
      <c r="H33" s="10">
        <f t="shared" si="1"/>
        <v>3.1826999999999996</v>
      </c>
      <c r="I33" s="9"/>
      <c r="J33" s="15"/>
      <c r="K33" s="15"/>
      <c r="L33" s="15"/>
    </row>
    <row r="34" spans="1:12" ht="11.25" customHeight="1">
      <c r="A34" s="17"/>
      <c r="B34" s="37"/>
      <c r="C34" s="33" t="s">
        <v>30</v>
      </c>
      <c r="D34" s="33">
        <v>1349890</v>
      </c>
      <c r="E34" s="34" t="s">
        <v>31</v>
      </c>
      <c r="F34" s="35">
        <v>2.06</v>
      </c>
      <c r="G34" s="10">
        <f t="shared" si="0"/>
        <v>6.1800000000000001E-2</v>
      </c>
      <c r="H34" s="10">
        <f t="shared" si="1"/>
        <v>2.1217999999999999</v>
      </c>
      <c r="I34" s="9"/>
      <c r="J34" s="15"/>
      <c r="K34" s="15"/>
      <c r="L34" s="15"/>
    </row>
    <row r="35" spans="1:12" ht="11.25" customHeight="1">
      <c r="A35" s="18"/>
      <c r="B35" s="38"/>
      <c r="C35" s="33" t="s">
        <v>30</v>
      </c>
      <c r="D35" s="33">
        <v>1349890</v>
      </c>
      <c r="E35" s="34" t="s">
        <v>32</v>
      </c>
      <c r="F35" s="35">
        <v>2.06</v>
      </c>
      <c r="G35" s="10">
        <f t="shared" si="0"/>
        <v>6.1800000000000001E-2</v>
      </c>
      <c r="H35" s="10">
        <f t="shared" si="1"/>
        <v>2.1217999999999999</v>
      </c>
      <c r="I35" s="9"/>
      <c r="J35" s="15"/>
      <c r="K35" s="15"/>
      <c r="L35" s="15"/>
    </row>
    <row r="36" spans="1:12">
      <c r="F36" s="14">
        <f>SUM(F8:F35)</f>
        <v>344.01999999999987</v>
      </c>
    </row>
    <row r="37" spans="1:12">
      <c r="B37" s="39"/>
      <c r="C37" s="39" t="s">
        <v>33</v>
      </c>
    </row>
  </sheetData>
  <mergeCells count="8">
    <mergeCell ref="A1:L1"/>
    <mergeCell ref="A2:L2"/>
    <mergeCell ref="E3:F3"/>
    <mergeCell ref="G3:L4"/>
    <mergeCell ref="E4:F4"/>
    <mergeCell ref="C4:D4"/>
    <mergeCell ref="A8:A35"/>
    <mergeCell ref="B8:B35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2024-06-06T09:19:26Z</cp:lastPrinted>
  <dcterms:created xsi:type="dcterms:W3CDTF">2017-02-25T05:34:00Z</dcterms:created>
  <dcterms:modified xsi:type="dcterms:W3CDTF">2024-06-06T09:30:12Z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