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<sst xmlns="http://schemas.openxmlformats.org/spreadsheetml/2006/main" count="147" uniqueCount="83">
  <si>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</si>
  <si>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</si>
  <si>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</si>
  <si>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</si>
  <si>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SF3118153439477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</si>
  <si>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</si>
  <si>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</si>
  <si>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</si>
  <si>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</si>
  <si>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</si>
  <si>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</si>
  <si>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</si>
  <si>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</si>
  <si>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</si>
  <si>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</si>
  <si>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</si>
  <si>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</si>
  <si>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</si>
  <si>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</si>
  <si>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</si>
  <si>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</si>
  <si>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</si>
  <si>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</si>
  <si>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</si>
  <si>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</si>
  <si>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</si>
  <si>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</si>
  <si>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</si>
  <si>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</si>
  <si>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13233-D
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</si>
  <si>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</si>
  <si>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4786-257</t>
  </si>
  <si>
    <t>922</t>
  </si>
  <si>
    <t>XS</t>
  </si>
  <si>
    <t>1/1</t>
  </si>
  <si>
    <t>18.5</t>
  </si>
  <si>
    <t>18.9</t>
  </si>
  <si>
    <t>30*40*50</t>
  </si>
  <si>
    <t>S</t>
  </si>
  <si>
    <t>M</t>
  </si>
  <si>
    <t>L</t>
  </si>
  <si>
    <t>XL</t>
  </si>
  <si>
    <t>白色再生成份标
(component label)</t>
  </si>
  <si>
    <t>97312-D</t>
  </si>
  <si>
    <t>620</t>
  </si>
  <si>
    <t>97314-D</t>
  </si>
  <si>
    <t>251</t>
  </si>
  <si>
    <t xml:space="preserve">13233-D
97312-D
97314-D
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</si>
  <si>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</si>
  <si>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</si>
  <si>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</si>
  <si>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</si>
  <si>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</si>
  <si>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4786-257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</si>
  <si>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</si>
  <si>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</si>
  <si>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</si>
  <si>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</si>
  <si>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</si>
  <si>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</si>
  <si>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</si>
  <si>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</si>
  <si>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</si>
  <si>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15.4KG</t>
  </si>
  <si>
    <t>Made In China</t>
  </si>
  <si>
    <t>Net Weight（净重）</t>
  </si>
  <si>
    <t>15KG</t>
  </si>
  <si>
    <t>Remark（备注）</t>
  </si>
  <si>
    <t>04786257251018</t>
  </si>
  <si>
    <t>04786257251025</t>
  </si>
  <si>
    <t>04786257251032</t>
  </si>
  <si>
    <t>04786257251049</t>
  </si>
  <si>
    <t>04786257251056</t>
  </si>
  <si>
    <t>04786257620012</t>
  </si>
  <si>
    <t>04786257620029</t>
  </si>
  <si>
    <t>04786257620036</t>
  </si>
  <si>
    <t>04786257620043</t>
  </si>
  <si>
    <t>04786257620050</t>
  </si>
  <si>
    <t>04786257922017</t>
  </si>
  <si>
    <t>04786257922024</t>
  </si>
  <si>
    <t>04786257922031</t>
  </si>
  <si>
    <t>04786257922048</t>
  </si>
  <si>
    <t>04786257922055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</si>
</sst>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114300</xdr:rowOff>
    </xdr:from>
    <xdr:to>
      <xdr:col>1</xdr:col>
      <xdr:colOff>1409700</xdr:colOff>
      <xdr:row>6</xdr:row>
      <xdr:rowOff>1431925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292475"/>
          <a:ext cx="1314450" cy="131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9" workbookViewId="0">
      <selection activeCell="B39" sqref="B39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45452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2366</v>
      </c>
      <c r="G8" s="41">
        <f t="shared" ref="G8:G33" si="0">F8*0.05</f>
        <v>118.3</v>
      </c>
      <c r="H8" s="41">
        <f t="shared" ref="H8:H33" si="1">SUM(F8:G8)</f>
        <v>2484.3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9"/>
      <c r="D9" s="42"/>
      <c r="E9" s="35" t="s">
        <v>38</v>
      </c>
      <c r="F9" s="40">
        <v>3096</v>
      </c>
      <c r="G9" s="41">
        <f t="shared" si="0"/>
        <v>154.8</v>
      </c>
      <c r="H9" s="41">
        <f t="shared" si="1"/>
        <v>3250.8</v>
      </c>
      <c r="I9" s="47"/>
      <c r="J9" s="48"/>
      <c r="K9" s="48"/>
      <c r="L9" s="49"/>
    </row>
    <row r="10" spans="1:12">
      <c r="A10" s="7"/>
      <c r="B10" s="38"/>
      <c r="C10" s="9"/>
      <c r="D10" s="42"/>
      <c r="E10" s="35" t="s">
        <v>39</v>
      </c>
      <c r="F10" s="40">
        <v>2750</v>
      </c>
      <c r="G10" s="41">
        <f t="shared" si="0"/>
        <v>137.5</v>
      </c>
      <c r="H10" s="41">
        <f t="shared" si="1"/>
        <v>2887.5</v>
      </c>
      <c r="I10" s="47"/>
      <c r="J10" s="48"/>
      <c r="K10" s="48"/>
      <c r="L10" s="49"/>
    </row>
    <row r="11" spans="1:12">
      <c r="A11" s="7"/>
      <c r="B11" s="38"/>
      <c r="C11" s="9"/>
      <c r="D11" s="42"/>
      <c r="E11" s="35" t="s">
        <v>40</v>
      </c>
      <c r="F11" s="40">
        <v>1316</v>
      </c>
      <c r="G11" s="41">
        <f t="shared" si="0"/>
        <v>65.8</v>
      </c>
      <c r="H11" s="41">
        <f t="shared" si="1"/>
        <v>1381.8</v>
      </c>
      <c r="I11" s="47"/>
      <c r="J11" s="48"/>
      <c r="K11" s="48"/>
      <c r="L11" s="49"/>
    </row>
    <row r="12" spans="1:12">
      <c r="A12" s="7"/>
      <c r="B12" s="38"/>
      <c r="C12" s="9"/>
      <c r="D12" s="42"/>
      <c r="E12" s="35" t="s">
        <v>41</v>
      </c>
      <c r="F12" s="40">
        <v>653</v>
      </c>
      <c r="G12" s="41">
        <f t="shared" si="0"/>
        <v>32.65</v>
      </c>
      <c r="H12" s="41">
        <f t="shared" si="1"/>
        <v>685.65</v>
      </c>
      <c r="I12" s="47"/>
      <c r="J12" s="48"/>
      <c r="K12" s="48"/>
      <c r="L12" s="49"/>
    </row>
    <row r="13" ht="45" customHeight="1" spans="1:12">
      <c r="A13" s="7" t="s">
        <v>29</v>
      </c>
      <c r="B13" s="43" t="s">
        <v>42</v>
      </c>
      <c r="C13" s="9" t="s">
        <v>31</v>
      </c>
      <c r="D13" s="39" t="s">
        <v>32</v>
      </c>
      <c r="E13" s="35"/>
      <c r="F13" s="40">
        <f>SUM(F8:F12)</f>
        <v>10181</v>
      </c>
      <c r="G13" s="41">
        <f t="shared" si="0"/>
        <v>509.05</v>
      </c>
      <c r="H13" s="41">
        <f t="shared" si="1"/>
        <v>10690.05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9" t="s">
        <v>31</v>
      </c>
      <c r="D14" s="39" t="s">
        <v>32</v>
      </c>
      <c r="E14" s="35"/>
      <c r="F14" s="40">
        <v>10181</v>
      </c>
      <c r="G14" s="41">
        <f t="shared" si="0"/>
        <v>509.05</v>
      </c>
      <c r="H14" s="41">
        <f t="shared" si="1"/>
        <v>10690.05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9" t="s">
        <v>31</v>
      </c>
      <c r="D15" s="39" t="s">
        <v>32</v>
      </c>
      <c r="E15" s="35"/>
      <c r="F15" s="40">
        <v>10181</v>
      </c>
      <c r="G15" s="41">
        <f t="shared" si="0"/>
        <v>509.05</v>
      </c>
      <c r="H15" s="41">
        <f t="shared" si="1"/>
        <v>10690.05</v>
      </c>
      <c r="I15" s="47"/>
      <c r="J15" s="48"/>
      <c r="K15" s="48"/>
      <c r="L15" s="49"/>
    </row>
    <row r="16" spans="1:12">
      <c r="A16" s="7" t="s">
        <v>43</v>
      </c>
      <c r="B16" s="38" t="s">
        <v>30</v>
      </c>
      <c r="C16" s="9" t="s">
        <v>31</v>
      </c>
      <c r="D16" s="39" t="s">
        <v>44</v>
      </c>
      <c r="E16" s="35" t="s">
        <v>33</v>
      </c>
      <c r="F16" s="40">
        <v>1183</v>
      </c>
      <c r="G16" s="41">
        <f t="shared" si="0"/>
        <v>59.15</v>
      </c>
      <c r="H16" s="41">
        <f t="shared" si="1"/>
        <v>1242.15</v>
      </c>
      <c r="I16" s="47"/>
      <c r="J16" s="48"/>
      <c r="K16" s="48"/>
      <c r="L16" s="49"/>
    </row>
    <row r="17" spans="1:12">
      <c r="A17" s="7"/>
      <c r="B17" s="38"/>
      <c r="C17" s="9"/>
      <c r="D17" s="42"/>
      <c r="E17" s="35" t="s">
        <v>38</v>
      </c>
      <c r="F17" s="40">
        <v>1547</v>
      </c>
      <c r="G17" s="41">
        <f t="shared" si="0"/>
        <v>77.35</v>
      </c>
      <c r="H17" s="41">
        <f t="shared" si="1"/>
        <v>1624.35</v>
      </c>
      <c r="I17" s="47"/>
      <c r="J17" s="48"/>
      <c r="K17" s="48"/>
      <c r="L17" s="49"/>
    </row>
    <row r="18" spans="1:12">
      <c r="A18" s="7"/>
      <c r="B18" s="38"/>
      <c r="C18" s="9"/>
      <c r="D18" s="42"/>
      <c r="E18" s="35" t="s">
        <v>39</v>
      </c>
      <c r="F18" s="40">
        <v>1375</v>
      </c>
      <c r="G18" s="41">
        <f t="shared" si="0"/>
        <v>68.75</v>
      </c>
      <c r="H18" s="41">
        <f t="shared" si="1"/>
        <v>1443.75</v>
      </c>
      <c r="I18" s="47"/>
      <c r="J18" s="48"/>
      <c r="K18" s="48"/>
      <c r="L18" s="49"/>
    </row>
    <row r="19" spans="1:12">
      <c r="A19" s="7"/>
      <c r="B19" s="38"/>
      <c r="C19" s="9"/>
      <c r="D19" s="42"/>
      <c r="E19" s="35" t="s">
        <v>40</v>
      </c>
      <c r="F19" s="40">
        <v>658</v>
      </c>
      <c r="G19" s="41">
        <f t="shared" si="0"/>
        <v>32.9</v>
      </c>
      <c r="H19" s="41">
        <f t="shared" si="1"/>
        <v>690.9</v>
      </c>
      <c r="I19" s="47"/>
      <c r="J19" s="48"/>
      <c r="K19" s="48"/>
      <c r="L19" s="49"/>
    </row>
    <row r="20" spans="1:12">
      <c r="A20" s="7"/>
      <c r="B20" s="38"/>
      <c r="C20" s="9"/>
      <c r="D20" s="42"/>
      <c r="E20" s="35" t="s">
        <v>41</v>
      </c>
      <c r="F20" s="40">
        <v>337</v>
      </c>
      <c r="G20" s="41">
        <f t="shared" si="0"/>
        <v>16.85</v>
      </c>
      <c r="H20" s="41">
        <f t="shared" si="1"/>
        <v>353.85</v>
      </c>
      <c r="I20" s="47"/>
      <c r="J20" s="48"/>
      <c r="K20" s="48"/>
      <c r="L20" s="49"/>
    </row>
    <row r="21" ht="45" customHeight="1" spans="1:12">
      <c r="A21" s="7" t="s">
        <v>43</v>
      </c>
      <c r="B21" s="43" t="s">
        <v>42</v>
      </c>
      <c r="C21" s="9" t="s">
        <v>31</v>
      </c>
      <c r="D21" s="39" t="s">
        <v>44</v>
      </c>
      <c r="E21" s="35"/>
      <c r="F21" s="40">
        <f>SUM(F16:F20)</f>
        <v>5100</v>
      </c>
      <c r="G21" s="41">
        <f t="shared" si="0"/>
        <v>255</v>
      </c>
      <c r="H21" s="41">
        <f t="shared" si="1"/>
        <v>5355</v>
      </c>
      <c r="I21" s="47"/>
      <c r="J21" s="48"/>
      <c r="K21" s="48"/>
      <c r="L21" s="49"/>
    </row>
    <row r="22" ht="27" spans="1:12">
      <c r="A22" s="7" t="s">
        <v>43</v>
      </c>
      <c r="B22" s="43" t="s">
        <v>42</v>
      </c>
      <c r="C22" s="9" t="s">
        <v>31</v>
      </c>
      <c r="D22" s="39" t="s">
        <v>44</v>
      </c>
      <c r="E22" s="35"/>
      <c r="F22" s="40">
        <v>5100</v>
      </c>
      <c r="G22" s="41">
        <f t="shared" si="0"/>
        <v>255</v>
      </c>
      <c r="H22" s="41">
        <f t="shared" si="1"/>
        <v>5355</v>
      </c>
      <c r="I22" s="47"/>
      <c r="J22" s="48"/>
      <c r="K22" s="48"/>
      <c r="L22" s="49"/>
    </row>
    <row r="23" ht="27" spans="1:12">
      <c r="A23" s="7" t="s">
        <v>43</v>
      </c>
      <c r="B23" s="43" t="s">
        <v>42</v>
      </c>
      <c r="C23" s="9" t="s">
        <v>31</v>
      </c>
      <c r="D23" s="39" t="s">
        <v>44</v>
      </c>
      <c r="E23" s="35"/>
      <c r="F23" s="40">
        <v>5100</v>
      </c>
      <c r="G23" s="41">
        <f t="shared" si="0"/>
        <v>255</v>
      </c>
      <c r="H23" s="41">
        <f t="shared" si="1"/>
        <v>5355</v>
      </c>
      <c r="I23" s="47"/>
      <c r="J23" s="48"/>
      <c r="K23" s="48"/>
      <c r="L23" s="49"/>
    </row>
    <row r="24" spans="1:12">
      <c r="A24" s="7" t="s">
        <v>45</v>
      </c>
      <c r="B24" s="38" t="s">
        <v>30</v>
      </c>
      <c r="C24" s="9" t="s">
        <v>31</v>
      </c>
      <c r="D24" s="39" t="s">
        <v>46</v>
      </c>
      <c r="E24" s="35" t="s">
        <v>33</v>
      </c>
      <c r="F24" s="40">
        <v>1183</v>
      </c>
      <c r="G24" s="41">
        <f t="shared" si="0"/>
        <v>59.15</v>
      </c>
      <c r="H24" s="41">
        <f t="shared" si="1"/>
        <v>1242.15</v>
      </c>
      <c r="I24" s="47"/>
      <c r="J24" s="48"/>
      <c r="K24" s="48"/>
      <c r="L24" s="49"/>
    </row>
    <row r="25" spans="1:12">
      <c r="A25" s="7"/>
      <c r="B25" s="38"/>
      <c r="C25" s="9"/>
      <c r="D25" s="42"/>
      <c r="E25" s="35" t="s">
        <v>38</v>
      </c>
      <c r="F25" s="40">
        <v>1547</v>
      </c>
      <c r="G25" s="41">
        <f t="shared" si="0"/>
        <v>77.35</v>
      </c>
      <c r="H25" s="41">
        <f t="shared" si="1"/>
        <v>1624.35</v>
      </c>
      <c r="I25" s="47"/>
      <c r="J25" s="48"/>
      <c r="K25" s="48"/>
      <c r="L25" s="49"/>
    </row>
    <row r="26" spans="1:12">
      <c r="A26" s="7"/>
      <c r="B26" s="38"/>
      <c r="C26" s="9"/>
      <c r="D26" s="42"/>
      <c r="E26" s="35" t="s">
        <v>39</v>
      </c>
      <c r="F26" s="40">
        <v>1375</v>
      </c>
      <c r="G26" s="41">
        <f t="shared" si="0"/>
        <v>68.75</v>
      </c>
      <c r="H26" s="41">
        <f t="shared" si="1"/>
        <v>1443.75</v>
      </c>
      <c r="I26" s="47"/>
      <c r="J26" s="48"/>
      <c r="K26" s="48"/>
      <c r="L26" s="49"/>
    </row>
    <row r="27" spans="1:12">
      <c r="A27" s="7"/>
      <c r="B27" s="38"/>
      <c r="C27" s="9"/>
      <c r="D27" s="42"/>
      <c r="E27" s="35" t="s">
        <v>40</v>
      </c>
      <c r="F27" s="40">
        <v>658</v>
      </c>
      <c r="G27" s="41">
        <f t="shared" si="0"/>
        <v>32.9</v>
      </c>
      <c r="H27" s="41">
        <f t="shared" si="1"/>
        <v>690.9</v>
      </c>
      <c r="I27" s="47"/>
      <c r="J27" s="48"/>
      <c r="K27" s="48"/>
      <c r="L27" s="49"/>
    </row>
    <row r="28" spans="1:12">
      <c r="A28" s="7"/>
      <c r="B28" s="38"/>
      <c r="C28" s="9"/>
      <c r="D28" s="42"/>
      <c r="E28" s="35" t="s">
        <v>41</v>
      </c>
      <c r="F28" s="40">
        <v>337</v>
      </c>
      <c r="G28" s="41">
        <f t="shared" si="0"/>
        <v>16.85</v>
      </c>
      <c r="H28" s="41">
        <f t="shared" si="1"/>
        <v>353.85</v>
      </c>
      <c r="I28" s="47"/>
      <c r="J28" s="48"/>
      <c r="K28" s="48"/>
      <c r="L28" s="49"/>
    </row>
    <row r="29" ht="45" customHeight="1" spans="1:12">
      <c r="A29" s="7" t="s">
        <v>45</v>
      </c>
      <c r="B29" s="43" t="s">
        <v>42</v>
      </c>
      <c r="C29" s="9" t="s">
        <v>31</v>
      </c>
      <c r="D29" s="39" t="s">
        <v>46</v>
      </c>
      <c r="E29" s="35"/>
      <c r="F29" s="40">
        <f>SUM(F24:F28)</f>
        <v>5100</v>
      </c>
      <c r="G29" s="41">
        <f t="shared" si="0"/>
        <v>255</v>
      </c>
      <c r="H29" s="41">
        <f t="shared" si="1"/>
        <v>5355</v>
      </c>
      <c r="I29" s="47"/>
      <c r="J29" s="48"/>
      <c r="K29" s="48"/>
      <c r="L29" s="49"/>
    </row>
    <row r="30" ht="27" spans="1:12">
      <c r="A30" s="7" t="s">
        <v>45</v>
      </c>
      <c r="B30" s="43" t="s">
        <v>42</v>
      </c>
      <c r="C30" s="9" t="s">
        <v>31</v>
      </c>
      <c r="D30" s="39" t="s">
        <v>46</v>
      </c>
      <c r="E30" s="35"/>
      <c r="F30" s="40">
        <v>5100</v>
      </c>
      <c r="G30" s="41">
        <f t="shared" si="0"/>
        <v>255</v>
      </c>
      <c r="H30" s="41">
        <f t="shared" si="1"/>
        <v>5355</v>
      </c>
      <c r="I30" s="47"/>
      <c r="J30" s="48"/>
      <c r="K30" s="48"/>
      <c r="L30" s="49"/>
    </row>
    <row r="31" ht="27" spans="1:12">
      <c r="A31" s="7" t="s">
        <v>45</v>
      </c>
      <c r="B31" s="43" t="s">
        <v>42</v>
      </c>
      <c r="C31" s="9" t="s">
        <v>31</v>
      </c>
      <c r="D31" s="39" t="s">
        <v>46</v>
      </c>
      <c r="E31" s="35"/>
      <c r="F31" s="40">
        <v>5100</v>
      </c>
      <c r="G31" s="41">
        <f t="shared" si="0"/>
        <v>255</v>
      </c>
      <c r="H31" s="41">
        <f t="shared" si="1"/>
        <v>5355</v>
      </c>
      <c r="I31" s="47"/>
      <c r="J31" s="48"/>
      <c r="K31" s="48"/>
      <c r="L31" s="49"/>
    </row>
    <row r="32" ht="51" spans="1:12">
      <c r="A32" s="7" t="s">
        <v>47</v>
      </c>
      <c r="B32" s="43" t="s">
        <v>48</v>
      </c>
      <c r="C32" s="9" t="s">
        <v>31</v>
      </c>
      <c r="D32" s="39" t="s">
        <v>46</v>
      </c>
      <c r="E32" s="35"/>
      <c r="F32" s="40">
        <v>20381</v>
      </c>
      <c r="G32" s="41">
        <f t="shared" si="0"/>
        <v>1019.05</v>
      </c>
      <c r="H32" s="41">
        <f t="shared" si="1"/>
        <v>21400.05</v>
      </c>
      <c r="I32" s="47"/>
      <c r="J32" s="48"/>
      <c r="K32" s="48"/>
      <c r="L32" s="49"/>
    </row>
    <row r="33" spans="1:12">
      <c r="A33" s="40" t="s">
        <v>49</v>
      </c>
      <c r="B33" s="7"/>
      <c r="C33" s="9"/>
      <c r="D33" s="40"/>
      <c r="E33" s="35"/>
      <c r="F33" s="40">
        <f>SUM(F8:F32)</f>
        <v>101905</v>
      </c>
      <c r="G33" s="41">
        <f t="shared" si="0"/>
        <v>5095.25</v>
      </c>
      <c r="H33" s="41">
        <f t="shared" si="1"/>
        <v>107000.25</v>
      </c>
      <c r="I33" s="50"/>
      <c r="J33" s="50"/>
      <c r="K33" s="50"/>
      <c r="L33" s="50"/>
    </row>
  </sheetData>
  <mergeCells count="20">
    <mergeCell ref="A1:L1"/>
    <mergeCell ref="A2:L2"/>
    <mergeCell ref="E3:F3"/>
    <mergeCell ref="E4:F4"/>
    <mergeCell ref="A8:A12"/>
    <mergeCell ref="A16:A20"/>
    <mergeCell ref="A24:A28"/>
    <mergeCell ref="B8:B12"/>
    <mergeCell ref="B16:B20"/>
    <mergeCell ref="B24:B28"/>
    <mergeCell ref="C8:C12"/>
    <mergeCell ref="C16:C20"/>
    <mergeCell ref="C24:C28"/>
    <mergeCell ref="D8:D12"/>
    <mergeCell ref="D16:D20"/>
    <mergeCell ref="D24:D28"/>
    <mergeCell ref="I8:I32"/>
    <mergeCell ref="J8:J32"/>
    <mergeCell ref="K8:K32"/>
    <mergeCell ref="L8:L32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opLeftCell="A5" workbookViewId="0">
      <selection activeCell="D17" sqref="D1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50</v>
      </c>
      <c r="B2" s="5"/>
      <c r="C2" s="6"/>
    </row>
    <row r="3" ht="50" customHeight="1" spans="1:3">
      <c r="A3" s="4" t="s">
        <v>51</v>
      </c>
      <c r="B3" s="7" t="s">
        <v>47</v>
      </c>
      <c r="C3" s="8"/>
    </row>
    <row r="4" ht="14.25" spans="1:3">
      <c r="A4" s="4" t="s">
        <v>52</v>
      </c>
      <c r="B4" s="9" t="s">
        <v>53</v>
      </c>
      <c r="C4" s="8"/>
    </row>
    <row r="5" ht="59" customHeight="1" spans="1:3">
      <c r="A5" s="4" t="s">
        <v>54</v>
      </c>
      <c r="B5" s="10" t="s">
        <v>55</v>
      </c>
      <c r="C5" s="11" t="s">
        <v>56</v>
      </c>
    </row>
    <row r="6" ht="14.25" spans="1:3">
      <c r="A6" s="4" t="s">
        <v>57</v>
      </c>
      <c r="B6" s="12" t="s">
        <v>58</v>
      </c>
      <c r="C6" s="13" t="s">
        <v>34</v>
      </c>
    </row>
    <row r="7" ht="128" customHeight="1" spans="1:3">
      <c r="A7" s="4" t="s">
        <v>59</v>
      </c>
      <c r="B7" s="14"/>
      <c r="C7" s="15"/>
    </row>
    <row r="8" ht="14.25" spans="1:3">
      <c r="A8" s="4" t="s">
        <v>60</v>
      </c>
      <c r="B8" s="4" t="s">
        <v>37</v>
      </c>
      <c r="C8" s="16" t="s">
        <v>61</v>
      </c>
    </row>
    <row r="9" ht="14.25" spans="1:3">
      <c r="A9" s="4" t="s">
        <v>62</v>
      </c>
      <c r="B9" s="4" t="s">
        <v>63</v>
      </c>
      <c r="C9" s="17" t="s">
        <v>64</v>
      </c>
    </row>
    <row r="10" ht="14.25" spans="1:3">
      <c r="A10" s="4" t="s">
        <v>65</v>
      </c>
      <c r="B10" s="4" t="s">
        <v>66</v>
      </c>
      <c r="C10" s="17"/>
    </row>
    <row r="11" ht="14.25" spans="1:3">
      <c r="A11" s="4" t="s">
        <v>67</v>
      </c>
      <c r="B11" s="4"/>
      <c r="C11" s="18"/>
    </row>
    <row r="14" spans="1:1">
      <c r="A14" s="51" t="s">
        <v>68</v>
      </c>
    </row>
    <row r="15" spans="1:1">
      <c r="A15" s="51" t="s">
        <v>69</v>
      </c>
    </row>
    <row r="16" spans="1:1">
      <c r="A16" s="51" t="s">
        <v>70</v>
      </c>
    </row>
    <row r="17" spans="1:1">
      <c r="A17" s="51" t="s">
        <v>71</v>
      </c>
    </row>
    <row r="18" spans="1:1">
      <c r="A18" s="51" t="s">
        <v>72</v>
      </c>
    </row>
    <row r="19" spans="1:1">
      <c r="A19" s="51" t="s">
        <v>68</v>
      </c>
    </row>
    <row r="20" spans="1:1">
      <c r="A20" s="51" t="s">
        <v>69</v>
      </c>
    </row>
    <row r="21" spans="1:1">
      <c r="A21" s="51" t="s">
        <v>70</v>
      </c>
    </row>
    <row r="22" spans="1:1">
      <c r="A22" s="51" t="s">
        <v>71</v>
      </c>
    </row>
    <row r="23" spans="1:1">
      <c r="A23" s="51" t="s">
        <v>72</v>
      </c>
    </row>
    <row r="24" spans="1:1">
      <c r="A24" s="51" t="s">
        <v>73</v>
      </c>
    </row>
    <row r="25" spans="1:1">
      <c r="A25" s="51" t="s">
        <v>74</v>
      </c>
    </row>
    <row r="26" spans="1:1">
      <c r="A26" s="51" t="s">
        <v>75</v>
      </c>
    </row>
    <row r="27" spans="1:1">
      <c r="A27" s="51" t="s">
        <v>76</v>
      </c>
    </row>
    <row r="28" spans="1:1">
      <c r="A28" s="51" t="s">
        <v>77</v>
      </c>
    </row>
    <row r="29" spans="1:1">
      <c r="A29" s="51" t="s">
        <v>73</v>
      </c>
    </row>
    <row r="30" spans="1:1">
      <c r="A30" s="51" t="s">
        <v>74</v>
      </c>
    </row>
    <row r="31" spans="1:1">
      <c r="A31" s="51" t="s">
        <v>75</v>
      </c>
    </row>
    <row r="32" spans="1:1">
      <c r="A32" s="51" t="s">
        <v>76</v>
      </c>
    </row>
    <row r="33" spans="1:1">
      <c r="A33" s="51" t="s">
        <v>77</v>
      </c>
    </row>
    <row r="34" spans="1:1">
      <c r="A34" s="51" t="s">
        <v>78</v>
      </c>
    </row>
    <row r="35" spans="1:1">
      <c r="A35" s="51" t="s">
        <v>79</v>
      </c>
    </row>
    <row r="36" spans="1:1">
      <c r="A36" s="51" t="s">
        <v>80</v>
      </c>
    </row>
    <row r="37" spans="1:1">
      <c r="A37" s="51" t="s">
        <v>81</v>
      </c>
    </row>
    <row r="38" spans="1:1">
      <c r="A38" s="51" t="s">
        <v>82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2024-06-09T06:30:37Z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6ED0686F706B492999CEFFB6465FEB5E_12</vt:lpwstr>
  </property>
</Properties>
</file>