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<sst xmlns="http://schemas.openxmlformats.org/spreadsheetml/2006/main" count="130" uniqueCount="76">
  <si>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</si>
  <si>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</si>
  <si>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</si>
  <si>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2024/69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</si>
  <si>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</si>
  <si>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SF3118153439477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</si>
  <si>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</si>
  <si>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</si>
  <si>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</si>
  <si>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</si>
  <si>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</si>
  <si>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</si>
  <si>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</si>
  <si>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</si>
  <si>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</si>
  <si>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</si>
  <si>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</si>
  <si>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</si>
  <si>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</si>
  <si>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</si>
  <si>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</si>
  <si>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</si>
  <si>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</si>
  <si>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</si>
  <si>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</si>
  <si>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</si>
  <si>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</si>
  <si>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</si>
  <si>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</si>
  <si>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</si>
  <si>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 xml:space="preserve">53912-25
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</si>
  <si>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白色再生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</si>
  <si>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4786-257</t>
  </si>
  <si>
    <t>922</t>
  </si>
  <si>
    <t>XS</t>
  </si>
  <si>
    <t>1/1</t>
  </si>
  <si>
    <t>0.6</t>
  </si>
  <si>
    <t>1</t>
  </si>
  <si>
    <t>10*12*12</t>
  </si>
  <si>
    <t>S</t>
  </si>
  <si>
    <t>M</t>
  </si>
  <si>
    <t>L</t>
  </si>
  <si>
    <t>XL</t>
  </si>
  <si>
    <t>白色再生成份标
(component label)</t>
  </si>
  <si>
    <t>620</t>
  </si>
  <si>
    <r>
      <rPr>
        <b/>
        <sz val="11"/>
        <color theme="1"/>
        <rFont val="宋体"/>
        <charset val="134"/>
      </rPr>
      <t>白色再生空白标
（6*2.5）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</si>
  <si>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922/620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</si>
  <si>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</si>
  <si>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</si>
  <si>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</si>
  <si>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</si>
  <si>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4786-257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</si>
  <si>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</si>
  <si>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BLANK CARE LADEL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</si>
  <si>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</si>
  <si>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</si>
  <si>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</si>
  <si>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</si>
  <si>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</si>
  <si>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</si>
  <si>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</si>
  <si>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</si>
  <si>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</si>
  <si>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</si>
  <si>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</si>
  <si>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</si>
  <si>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04786257620012</t>
  </si>
  <si>
    <t>04786257620029</t>
  </si>
  <si>
    <t>04786257620036</t>
  </si>
  <si>
    <t>04786257620043</t>
  </si>
  <si>
    <t>04786257620050</t>
  </si>
  <si>
    <t>04786257922017</t>
  </si>
  <si>
    <t>04786257922024</t>
  </si>
  <si>
    <t>04786257922031</t>
  </si>
  <si>
    <t>04786257922048</t>
  </si>
  <si>
    <t>04786257922055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</si>
</sst>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600710</xdr:colOff>
      <xdr:row>0</xdr:row>
      <xdr:rowOff>257175</xdr:rowOff>
    </xdr:from>
    <xdr:to>
      <xdr:col>10</xdr:col>
      <xdr:colOff>572135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39510" y="2571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352425</xdr:colOff>
      <xdr:row>6</xdr:row>
      <xdr:rowOff>409575</xdr:rowOff>
    </xdr:from>
    <xdr:to>
      <xdr:col>1</xdr:col>
      <xdr:colOff>1666875</xdr:colOff>
      <xdr:row>6</xdr:row>
      <xdr:rowOff>1422400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43150" y="3587750"/>
          <a:ext cx="1314450" cy="1012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N23" sqref="N23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 t="s">
        <v>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4</v>
      </c>
      <c r="E4" s="28" t="s">
        <v>5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4.7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spans="1:12">
      <c r="A8" s="7" t="s">
        <v>30</v>
      </c>
      <c r="B8" s="38" t="s">
        <v>31</v>
      </c>
      <c r="C8" s="9" t="s">
        <v>32</v>
      </c>
      <c r="D8" s="39" t="s">
        <v>33</v>
      </c>
      <c r="E8" s="35" t="s">
        <v>34</v>
      </c>
      <c r="F8" s="40">
        <v>47</v>
      </c>
      <c r="G8" s="41">
        <f>F8*0.05</f>
        <v>2.35</v>
      </c>
      <c r="H8" s="41">
        <f>SUM(F8:G8)</f>
        <v>49.35</v>
      </c>
      <c r="I8" s="44" t="s">
        <v>35</v>
      </c>
      <c r="J8" s="45" t="s">
        <v>36</v>
      </c>
      <c r="K8" s="45" t="s">
        <v>37</v>
      </c>
      <c r="L8" s="46" t="s">
        <v>38</v>
      </c>
    </row>
    <row r="9" spans="1:12">
      <c r="A9" s="7"/>
      <c r="B9" s="38"/>
      <c r="C9" s="9"/>
      <c r="D9" s="42"/>
      <c r="E9" s="35" t="s">
        <v>39</v>
      </c>
      <c r="F9" s="40">
        <v>62</v>
      </c>
      <c r="G9" s="41">
        <f>F9*0.05</f>
        <v>3.1</v>
      </c>
      <c r="H9" s="41">
        <f>SUM(F9:G9)</f>
        <v>65.1</v>
      </c>
      <c r="I9" s="47"/>
      <c r="J9" s="48"/>
      <c r="K9" s="48"/>
      <c r="L9" s="49"/>
    </row>
    <row r="10" spans="1:12">
      <c r="A10" s="7"/>
      <c r="B10" s="38"/>
      <c r="C10" s="9"/>
      <c r="D10" s="42"/>
      <c r="E10" s="35" t="s">
        <v>40</v>
      </c>
      <c r="F10" s="40">
        <v>55</v>
      </c>
      <c r="G10" s="41">
        <f t="shared" ref="G10:G18" si="0">F10*0.05</f>
        <v>2.75</v>
      </c>
      <c r="H10" s="41">
        <f t="shared" ref="H10:H18" si="1">SUM(F10:G10)</f>
        <v>57.75</v>
      </c>
      <c r="I10" s="47"/>
      <c r="J10" s="48"/>
      <c r="K10" s="48"/>
      <c r="L10" s="49"/>
    </row>
    <row r="11" spans="1:12">
      <c r="A11" s="7"/>
      <c r="B11" s="38"/>
      <c r="C11" s="9"/>
      <c r="D11" s="42"/>
      <c r="E11" s="35" t="s">
        <v>41</v>
      </c>
      <c r="F11" s="40">
        <v>27</v>
      </c>
      <c r="G11" s="41">
        <f t="shared" si="0"/>
        <v>1.35</v>
      </c>
      <c r="H11" s="41">
        <f t="shared" si="1"/>
        <v>28.35</v>
      </c>
      <c r="I11" s="47"/>
      <c r="J11" s="48"/>
      <c r="K11" s="48"/>
      <c r="L11" s="49"/>
    </row>
    <row r="12" spans="1:12">
      <c r="A12" s="7"/>
      <c r="B12" s="38"/>
      <c r="C12" s="9"/>
      <c r="D12" s="42"/>
      <c r="E12" s="35" t="s">
        <v>42</v>
      </c>
      <c r="F12" s="40">
        <v>13</v>
      </c>
      <c r="G12" s="41">
        <f t="shared" si="0"/>
        <v>0.65</v>
      </c>
      <c r="H12" s="41">
        <f t="shared" si="1"/>
        <v>13.65</v>
      </c>
      <c r="I12" s="47"/>
      <c r="J12" s="48"/>
      <c r="K12" s="48"/>
      <c r="L12" s="49"/>
    </row>
    <row r="13" ht="45" customHeight="1" spans="1:12">
      <c r="A13" s="7" t="s">
        <v>30</v>
      </c>
      <c r="B13" s="43" t="s">
        <v>43</v>
      </c>
      <c r="C13" s="9" t="s">
        <v>32</v>
      </c>
      <c r="D13" s="39" t="s">
        <v>33</v>
      </c>
      <c r="E13" s="35"/>
      <c r="F13" s="40">
        <f>SUM(F8:F12)</f>
        <v>204</v>
      </c>
      <c r="G13" s="41">
        <f t="shared" si="0"/>
        <v>10.2</v>
      </c>
      <c r="H13" s="41">
        <f t="shared" si="1"/>
        <v>214.2</v>
      </c>
      <c r="I13" s="47"/>
      <c r="J13" s="48"/>
      <c r="K13" s="48"/>
      <c r="L13" s="49"/>
    </row>
    <row r="14" ht="27" spans="1:12">
      <c r="A14" s="7" t="s">
        <v>30</v>
      </c>
      <c r="B14" s="43" t="s">
        <v>43</v>
      </c>
      <c r="C14" s="9" t="s">
        <v>32</v>
      </c>
      <c r="D14" s="39" t="s">
        <v>33</v>
      </c>
      <c r="E14" s="35"/>
      <c r="F14" s="40">
        <v>204</v>
      </c>
      <c r="G14" s="41">
        <f t="shared" si="0"/>
        <v>10.2</v>
      </c>
      <c r="H14" s="41">
        <f t="shared" si="1"/>
        <v>214.2</v>
      </c>
      <c r="I14" s="47"/>
      <c r="J14" s="48"/>
      <c r="K14" s="48"/>
      <c r="L14" s="49"/>
    </row>
    <row r="15" ht="27" spans="1:12">
      <c r="A15" s="7" t="s">
        <v>30</v>
      </c>
      <c r="B15" s="43" t="s">
        <v>43</v>
      </c>
      <c r="C15" s="9" t="s">
        <v>32</v>
      </c>
      <c r="D15" s="39" t="s">
        <v>33</v>
      </c>
      <c r="E15" s="35"/>
      <c r="F15" s="40">
        <v>204</v>
      </c>
      <c r="G15" s="41">
        <f t="shared" si="0"/>
        <v>10.2</v>
      </c>
      <c r="H15" s="41">
        <f t="shared" si="1"/>
        <v>214.2</v>
      </c>
      <c r="I15" s="47"/>
      <c r="J15" s="48"/>
      <c r="K15" s="48"/>
      <c r="L15" s="49"/>
    </row>
    <row r="16" ht="27" spans="1:12">
      <c r="A16" s="7" t="s">
        <v>30</v>
      </c>
      <c r="B16" s="43" t="s">
        <v>43</v>
      </c>
      <c r="C16" s="9" t="s">
        <v>32</v>
      </c>
      <c r="D16" s="39" t="s">
        <v>33</v>
      </c>
      <c r="E16" s="35"/>
      <c r="F16" s="40">
        <v>204</v>
      </c>
      <c r="G16" s="41">
        <f t="shared" si="0"/>
        <v>10.2</v>
      </c>
      <c r="H16" s="41">
        <f t="shared" si="1"/>
        <v>214.2</v>
      </c>
      <c r="I16" s="47"/>
      <c r="J16" s="48"/>
      <c r="K16" s="48"/>
      <c r="L16" s="49"/>
    </row>
    <row r="17" spans="1:12">
      <c r="A17" s="7" t="s">
        <v>30</v>
      </c>
      <c r="B17" s="38" t="s">
        <v>31</v>
      </c>
      <c r="C17" s="9" t="s">
        <v>32</v>
      </c>
      <c r="D17" s="39" t="s">
        <v>44</v>
      </c>
      <c r="E17" s="35" t="s">
        <v>34</v>
      </c>
      <c r="F17" s="40">
        <v>47</v>
      </c>
      <c r="G17" s="41">
        <f t="shared" si="0"/>
        <v>2.35</v>
      </c>
      <c r="H17" s="41">
        <f t="shared" si="1"/>
        <v>49.35</v>
      </c>
      <c r="I17" s="47"/>
      <c r="J17" s="48"/>
      <c r="K17" s="48"/>
      <c r="L17" s="49"/>
    </row>
    <row r="18" spans="1:12">
      <c r="A18" s="7"/>
      <c r="B18" s="38"/>
      <c r="C18" s="9"/>
      <c r="D18" s="42"/>
      <c r="E18" s="35" t="s">
        <v>39</v>
      </c>
      <c r="F18" s="40">
        <v>62</v>
      </c>
      <c r="G18" s="41">
        <f t="shared" si="0"/>
        <v>3.1</v>
      </c>
      <c r="H18" s="41">
        <f t="shared" si="1"/>
        <v>65.1</v>
      </c>
      <c r="I18" s="47"/>
      <c r="J18" s="48"/>
      <c r="K18" s="48"/>
      <c r="L18" s="49"/>
    </row>
    <row r="19" spans="1:12">
      <c r="A19" s="7"/>
      <c r="B19" s="38"/>
      <c r="C19" s="9"/>
      <c r="D19" s="42"/>
      <c r="E19" s="35" t="s">
        <v>40</v>
      </c>
      <c r="F19" s="40">
        <v>55</v>
      </c>
      <c r="G19" s="41">
        <f t="shared" ref="G19:G24" si="2">F19*0.05</f>
        <v>2.75</v>
      </c>
      <c r="H19" s="41">
        <f t="shared" ref="H19:H24" si="3">SUM(F19:G19)</f>
        <v>57.75</v>
      </c>
      <c r="I19" s="47"/>
      <c r="J19" s="48"/>
      <c r="K19" s="48"/>
      <c r="L19" s="49"/>
    </row>
    <row r="20" spans="1:12">
      <c r="A20" s="7"/>
      <c r="B20" s="38"/>
      <c r="C20" s="9"/>
      <c r="D20" s="42"/>
      <c r="E20" s="35" t="s">
        <v>41</v>
      </c>
      <c r="F20" s="40">
        <v>27</v>
      </c>
      <c r="G20" s="41">
        <f t="shared" si="2"/>
        <v>1.35</v>
      </c>
      <c r="H20" s="41">
        <f t="shared" si="3"/>
        <v>28.35</v>
      </c>
      <c r="I20" s="47"/>
      <c r="J20" s="48"/>
      <c r="K20" s="48"/>
      <c r="L20" s="49"/>
    </row>
    <row r="21" spans="1:12">
      <c r="A21" s="7"/>
      <c r="B21" s="38"/>
      <c r="C21" s="9"/>
      <c r="D21" s="42"/>
      <c r="E21" s="35" t="s">
        <v>42</v>
      </c>
      <c r="F21" s="40">
        <v>13</v>
      </c>
      <c r="G21" s="41">
        <f t="shared" si="2"/>
        <v>0.65</v>
      </c>
      <c r="H21" s="41">
        <f t="shared" si="3"/>
        <v>13.65</v>
      </c>
      <c r="I21" s="47"/>
      <c r="J21" s="48"/>
      <c r="K21" s="48"/>
      <c r="L21" s="49"/>
    </row>
    <row r="22" ht="45" customHeight="1" spans="1:12">
      <c r="A22" s="7" t="s">
        <v>30</v>
      </c>
      <c r="B22" s="43" t="s">
        <v>43</v>
      </c>
      <c r="C22" s="9" t="s">
        <v>32</v>
      </c>
      <c r="D22" s="39" t="s">
        <v>44</v>
      </c>
      <c r="E22" s="35"/>
      <c r="F22" s="40">
        <f>SUM(F17:F21)</f>
        <v>204</v>
      </c>
      <c r="G22" s="41">
        <f t="shared" si="2"/>
        <v>10.2</v>
      </c>
      <c r="H22" s="41">
        <f t="shared" si="3"/>
        <v>214.2</v>
      </c>
      <c r="I22" s="47"/>
      <c r="J22" s="48"/>
      <c r="K22" s="48"/>
      <c r="L22" s="49"/>
    </row>
    <row r="23" ht="27" spans="1:12">
      <c r="A23" s="7" t="s">
        <v>30</v>
      </c>
      <c r="B23" s="43" t="s">
        <v>43</v>
      </c>
      <c r="C23" s="9" t="s">
        <v>32</v>
      </c>
      <c r="D23" s="39" t="s">
        <v>44</v>
      </c>
      <c r="E23" s="35"/>
      <c r="F23" s="40">
        <v>204</v>
      </c>
      <c r="G23" s="41">
        <f t="shared" si="2"/>
        <v>10.2</v>
      </c>
      <c r="H23" s="41">
        <f t="shared" si="3"/>
        <v>214.2</v>
      </c>
      <c r="I23" s="47"/>
      <c r="J23" s="48"/>
      <c r="K23" s="48"/>
      <c r="L23" s="49"/>
    </row>
    <row r="24" ht="27" spans="1:12">
      <c r="A24" s="7" t="s">
        <v>30</v>
      </c>
      <c r="B24" s="43" t="s">
        <v>43</v>
      </c>
      <c r="C24" s="9" t="s">
        <v>32</v>
      </c>
      <c r="D24" s="39" t="s">
        <v>44</v>
      </c>
      <c r="E24" s="35"/>
      <c r="F24" s="40">
        <v>204</v>
      </c>
      <c r="G24" s="41">
        <f t="shared" si="2"/>
        <v>10.2</v>
      </c>
      <c r="H24" s="41">
        <f t="shared" si="3"/>
        <v>214.2</v>
      </c>
      <c r="I24" s="47"/>
      <c r="J24" s="48"/>
      <c r="K24" s="48"/>
      <c r="L24" s="49"/>
    </row>
    <row r="25" ht="27" spans="1:12">
      <c r="A25" s="7" t="s">
        <v>30</v>
      </c>
      <c r="B25" s="43" t="s">
        <v>43</v>
      </c>
      <c r="C25" s="9" t="s">
        <v>32</v>
      </c>
      <c r="D25" s="39" t="s">
        <v>44</v>
      </c>
      <c r="E25" s="35"/>
      <c r="F25" s="40">
        <v>204</v>
      </c>
      <c r="G25" s="41">
        <f t="shared" ref="G25:G35" si="4">F25*0.05</f>
        <v>10.2</v>
      </c>
      <c r="H25" s="41">
        <f t="shared" ref="H25:H35" si="5">SUM(F25:G25)</f>
        <v>214.2</v>
      </c>
      <c r="I25" s="47"/>
      <c r="J25" s="48"/>
      <c r="K25" s="48"/>
      <c r="L25" s="49"/>
    </row>
    <row r="26" ht="42" spans="1:12">
      <c r="A26" s="7" t="s">
        <v>30</v>
      </c>
      <c r="B26" s="43" t="s">
        <v>45</v>
      </c>
      <c r="C26" s="9" t="s">
        <v>32</v>
      </c>
      <c r="D26" s="39" t="s">
        <v>46</v>
      </c>
      <c r="E26" s="35"/>
      <c r="F26" s="40">
        <v>408</v>
      </c>
      <c r="G26" s="41">
        <f t="shared" si="4"/>
        <v>20.4</v>
      </c>
      <c r="H26" s="41">
        <f t="shared" si="5"/>
        <v>428.4</v>
      </c>
      <c r="I26" s="47"/>
      <c r="J26" s="48"/>
      <c r="K26" s="48"/>
      <c r="L26" s="49"/>
    </row>
    <row r="27" spans="1:12">
      <c r="A27" s="40" t="s">
        <v>47</v>
      </c>
      <c r="B27" s="7"/>
      <c r="C27" s="9"/>
      <c r="D27" s="40"/>
      <c r="E27" s="35"/>
      <c r="F27" s="40">
        <f>SUM(F8:F26)</f>
        <v>2448</v>
      </c>
      <c r="G27" s="41">
        <f t="shared" si="4"/>
        <v>122.4</v>
      </c>
      <c r="H27" s="41">
        <f t="shared" si="5"/>
        <v>2570.4</v>
      </c>
      <c r="I27" s="50"/>
      <c r="J27" s="50"/>
      <c r="K27" s="50"/>
      <c r="L27" s="50"/>
    </row>
  </sheetData>
  <mergeCells count="16">
    <mergeCell ref="A1:L1"/>
    <mergeCell ref="A2:L2"/>
    <mergeCell ref="E3:F3"/>
    <mergeCell ref="E4:F4"/>
    <mergeCell ref="A8:A12"/>
    <mergeCell ref="A17:A21"/>
    <mergeCell ref="B8:B12"/>
    <mergeCell ref="B17:B21"/>
    <mergeCell ref="C8:C12"/>
    <mergeCell ref="C17:C21"/>
    <mergeCell ref="D8:D12"/>
    <mergeCell ref="D17:D21"/>
    <mergeCell ref="I8:I26"/>
    <mergeCell ref="J8:J26"/>
    <mergeCell ref="K8:K26"/>
    <mergeCell ref="L8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topLeftCell="A3" workbookViewId="0">
      <selection activeCell="G20" sqref="G20:G21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48</v>
      </c>
      <c r="B2" s="5"/>
      <c r="C2" s="6"/>
    </row>
    <row r="3" ht="50" customHeight="1" spans="1:3">
      <c r="A3" s="4" t="s">
        <v>49</v>
      </c>
      <c r="B3" s="7" t="s">
        <v>30</v>
      </c>
      <c r="C3" s="8"/>
    </row>
    <row r="4" ht="14.25" spans="1:3">
      <c r="A4" s="4" t="s">
        <v>50</v>
      </c>
      <c r="B4" s="9" t="s">
        <v>51</v>
      </c>
      <c r="C4" s="8"/>
    </row>
    <row r="5" ht="59" customHeight="1" spans="1:3">
      <c r="A5" s="4" t="s">
        <v>52</v>
      </c>
      <c r="B5" s="10" t="s">
        <v>53</v>
      </c>
      <c r="C5" s="11" t="s">
        <v>54</v>
      </c>
    </row>
    <row r="6" ht="14.25" spans="1:3">
      <c r="A6" s="4" t="s">
        <v>55</v>
      </c>
      <c r="B6" s="12" t="s">
        <v>56</v>
      </c>
      <c r="C6" s="13" t="s">
        <v>35</v>
      </c>
    </row>
    <row r="7" ht="128" customHeight="1" spans="1:3">
      <c r="A7" s="4" t="s">
        <v>57</v>
      </c>
      <c r="B7" s="14"/>
      <c r="C7" s="15"/>
    </row>
    <row r="8" ht="14.25" spans="1:3">
      <c r="A8" s="4" t="s">
        <v>58</v>
      </c>
      <c r="B8" s="4" t="s">
        <v>38</v>
      </c>
      <c r="C8" s="16" t="s">
        <v>59</v>
      </c>
    </row>
    <row r="9" ht="14.25" spans="1:3">
      <c r="A9" s="4" t="s">
        <v>60</v>
      </c>
      <c r="B9" s="4" t="s">
        <v>61</v>
      </c>
      <c r="C9" s="17" t="s">
        <v>62</v>
      </c>
    </row>
    <row r="10" ht="14.25" spans="1:3">
      <c r="A10" s="4" t="s">
        <v>63</v>
      </c>
      <c r="B10" s="4" t="s">
        <v>64</v>
      </c>
      <c r="C10" s="17"/>
    </row>
    <row r="11" ht="14.25" spans="1:3">
      <c r="A11" s="4" t="s">
        <v>65</v>
      </c>
      <c r="B11" s="4"/>
      <c r="C11" s="18"/>
    </row>
    <row r="13" spans="1:1">
      <c r="A13" s="51" t="s">
        <v>66</v>
      </c>
    </row>
    <row r="14" spans="1:1">
      <c r="A14" s="51" t="s">
        <v>67</v>
      </c>
    </row>
    <row r="15" spans="1:1">
      <c r="A15" s="51" t="s">
        <v>68</v>
      </c>
    </row>
    <row r="16" spans="1:1">
      <c r="A16" s="51" t="s">
        <v>69</v>
      </c>
    </row>
    <row r="17" spans="1:1">
      <c r="A17" s="51" t="s">
        <v>70</v>
      </c>
    </row>
    <row r="18" spans="1:1">
      <c r="A18" s="51" t="s">
        <v>71</v>
      </c>
    </row>
    <row r="19" spans="1:1">
      <c r="A19" s="51" t="s">
        <v>72</v>
      </c>
    </row>
    <row r="20" spans="1:1">
      <c r="A20" s="51" t="s">
        <v>73</v>
      </c>
    </row>
    <row r="21" spans="1:1">
      <c r="A21" s="51" t="s">
        <v>74</v>
      </c>
    </row>
    <row r="22" spans="1:1">
      <c r="A22" s="51" t="s">
        <v>75</v>
      </c>
    </row>
    <row r="23" spans="1:1">
      <c r="A23" s="51" t="s">
        <v>71</v>
      </c>
    </row>
    <row r="24" spans="1:1">
      <c r="A24" s="51" t="s">
        <v>72</v>
      </c>
    </row>
    <row r="25" spans="1:1">
      <c r="A25" s="51" t="s">
        <v>73</v>
      </c>
    </row>
    <row r="26" spans="1:1">
      <c r="A26" s="51" t="s">
        <v>74</v>
      </c>
    </row>
    <row r="27" spans="1:1">
      <c r="A27" s="51" t="s">
        <v>75</v>
      </c>
    </row>
    <row r="28" spans="1:1">
      <c r="A28" s="51" t="s">
        <v>66</v>
      </c>
    </row>
    <row r="29" spans="1:1">
      <c r="A29" s="51" t="s">
        <v>67</v>
      </c>
    </row>
    <row r="30" spans="1:1">
      <c r="A30" s="51" t="s">
        <v>68</v>
      </c>
    </row>
    <row r="31" spans="1:1">
      <c r="A31" s="51" t="s">
        <v>69</v>
      </c>
    </row>
    <row r="32" spans="1:1">
      <c r="A32" s="51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2024-06-09T06:36:12Z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A1096D56C2AD45638DFAD4F84E927972_12</vt:lpwstr>
  </property>
</Properties>
</file>