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<sst xmlns="http://schemas.openxmlformats.org/spreadsheetml/2006/main" count="127" uniqueCount="69">
  <si>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</si>
  <si>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</si>
  <si>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</si>
  <si>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</si>
  <si>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SF3118153439477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</si>
  <si>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</si>
  <si>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</si>
  <si>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</si>
  <si>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</si>
  <si>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</si>
  <si>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</si>
  <si>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</si>
  <si>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</si>
  <si>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</si>
  <si>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</si>
  <si>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</si>
  <si>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</si>
  <si>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</si>
  <si>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</si>
  <si>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</si>
  <si>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</si>
  <si>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</si>
  <si>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</si>
  <si>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</si>
  <si>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</si>
  <si>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</si>
  <si>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</si>
  <si>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</si>
  <si>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</si>
  <si>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86217-D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</si>
  <si>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</si>
  <si>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4786-014</t>
  </si>
  <si>
    <t>727</t>
  </si>
  <si>
    <t>XS</t>
  </si>
  <si>
    <t>1/1</t>
  </si>
  <si>
    <t>7</t>
  </si>
  <si>
    <t>7.4</t>
  </si>
  <si>
    <t>20*30*40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</si>
  <si>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</si>
  <si>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</si>
  <si>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</si>
  <si>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</si>
  <si>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</si>
  <si>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Calibri"/>
        <charset val="134"/>
      </rPr>
      <t xml:space="preserve">51173-25
</t>
    </r>
    <r>
      <rPr>
        <b/>
        <sz val="10"/>
        <color theme="1"/>
        <rFont val="宋体"/>
        <charset val="134"/>
      </rPr>
      <t>南美单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</si>
  <si>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</si>
  <si>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</si>
  <si>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</si>
  <si>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86217-D
51173-25
</t>
    </r>
    <r>
      <rPr>
        <b/>
        <sz val="10"/>
        <color theme="1"/>
        <rFont val="宋体"/>
        <charset val="134"/>
      </rPr>
      <t>南美单</t>
    </r>
  </si>
  <si>
    <t>Style Code.(款号)</t>
  </si>
  <si>
    <r>
      <rPr>
        <b/>
        <sz val="10"/>
        <color rgb="FF000000"/>
        <rFont val="Calibri"/>
        <charset val="134"/>
      </rPr>
      <t>4786-014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</si>
  <si>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</si>
  <si>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</si>
  <si>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</si>
  <si>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</si>
  <si>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</si>
  <si>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</si>
  <si>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</si>
  <si>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</si>
  <si>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</si>
  <si>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7.4kg</t>
  </si>
  <si>
    <t>Made In China</t>
  </si>
  <si>
    <t>Net Weight（净重）</t>
  </si>
  <si>
    <t>7kg</t>
  </si>
  <si>
    <t>Remark（备注）</t>
  </si>
  <si>
    <t>04786014727015</t>
  </si>
  <si>
    <t>04786014727022</t>
  </si>
  <si>
    <t>04786014727039</t>
  </si>
  <si>
    <t>04786014727046</t>
  </si>
  <si>
    <t>04786014727053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</si>
</sst>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572135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104775</xdr:rowOff>
    </xdr:from>
    <xdr:to>
      <xdr:col>1</xdr:col>
      <xdr:colOff>1571625</xdr:colOff>
      <xdr:row>6</xdr:row>
      <xdr:rowOff>1413510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282950"/>
          <a:ext cx="1371600" cy="1308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R25" sqref="Q25:R2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45452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1420</v>
      </c>
      <c r="G8" s="41">
        <f t="shared" ref="G8:G29" si="0">F8*0.05</f>
        <v>71</v>
      </c>
      <c r="H8" s="41">
        <f t="shared" ref="H8:H29" si="1">SUM(F8:G8)</f>
        <v>1491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9"/>
      <c r="D9" s="42"/>
      <c r="E9" s="35" t="s">
        <v>38</v>
      </c>
      <c r="F9" s="40">
        <v>1732</v>
      </c>
      <c r="G9" s="41">
        <f t="shared" si="0"/>
        <v>86.6</v>
      </c>
      <c r="H9" s="41">
        <f t="shared" si="1"/>
        <v>1818.6</v>
      </c>
      <c r="I9" s="47"/>
      <c r="J9" s="48"/>
      <c r="K9" s="48"/>
      <c r="L9" s="49"/>
    </row>
    <row r="10" spans="1:12">
      <c r="A10" s="7"/>
      <c r="B10" s="38"/>
      <c r="C10" s="9"/>
      <c r="D10" s="42"/>
      <c r="E10" s="35" t="s">
        <v>39</v>
      </c>
      <c r="F10" s="40">
        <v>1567</v>
      </c>
      <c r="G10" s="41">
        <f t="shared" si="0"/>
        <v>78.35</v>
      </c>
      <c r="H10" s="41">
        <f t="shared" si="1"/>
        <v>1645.35</v>
      </c>
      <c r="I10" s="47"/>
      <c r="J10" s="48"/>
      <c r="K10" s="48"/>
      <c r="L10" s="49"/>
    </row>
    <row r="11" spans="1:12">
      <c r="A11" s="7"/>
      <c r="B11" s="38"/>
      <c r="C11" s="9"/>
      <c r="D11" s="42"/>
      <c r="E11" s="35" t="s">
        <v>40</v>
      </c>
      <c r="F11" s="40">
        <v>887</v>
      </c>
      <c r="G11" s="41">
        <f t="shared" si="0"/>
        <v>44.35</v>
      </c>
      <c r="H11" s="41">
        <f t="shared" si="1"/>
        <v>931.35</v>
      </c>
      <c r="I11" s="47"/>
      <c r="J11" s="48"/>
      <c r="K11" s="48"/>
      <c r="L11" s="49"/>
    </row>
    <row r="12" spans="1:12">
      <c r="A12" s="7"/>
      <c r="B12" s="38"/>
      <c r="C12" s="9"/>
      <c r="D12" s="42"/>
      <c r="E12" s="35" t="s">
        <v>41</v>
      </c>
      <c r="F12" s="40">
        <v>514</v>
      </c>
      <c r="G12" s="41">
        <f t="shared" si="0"/>
        <v>25.7</v>
      </c>
      <c r="H12" s="41">
        <f t="shared" si="1"/>
        <v>539.7</v>
      </c>
      <c r="I12" s="47"/>
      <c r="J12" s="48"/>
      <c r="K12" s="48"/>
      <c r="L12" s="49"/>
    </row>
    <row r="13" ht="45" customHeight="1" spans="1:12">
      <c r="A13" s="7" t="s">
        <v>29</v>
      </c>
      <c r="B13" s="43" t="s">
        <v>42</v>
      </c>
      <c r="C13" s="9" t="s">
        <v>31</v>
      </c>
      <c r="D13" s="39" t="s">
        <v>32</v>
      </c>
      <c r="E13" s="35"/>
      <c r="F13" s="40">
        <f>SUM(F8:F12)</f>
        <v>6120</v>
      </c>
      <c r="G13" s="41">
        <f t="shared" si="0"/>
        <v>306</v>
      </c>
      <c r="H13" s="41">
        <f t="shared" si="1"/>
        <v>6426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9" t="s">
        <v>31</v>
      </c>
      <c r="D14" s="39" t="s">
        <v>32</v>
      </c>
      <c r="E14" s="35"/>
      <c r="F14" s="40">
        <f>SUM(F8:F12)</f>
        <v>6120</v>
      </c>
      <c r="G14" s="41">
        <f t="shared" si="0"/>
        <v>306</v>
      </c>
      <c r="H14" s="41">
        <f t="shared" si="1"/>
        <v>6426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9" t="s">
        <v>31</v>
      </c>
      <c r="D15" s="39" t="s">
        <v>32</v>
      </c>
      <c r="E15" s="35"/>
      <c r="F15" s="40">
        <f>SUM(F8:F12)</f>
        <v>6120</v>
      </c>
      <c r="G15" s="41">
        <f t="shared" si="0"/>
        <v>306</v>
      </c>
      <c r="H15" s="41">
        <f t="shared" si="1"/>
        <v>6426</v>
      </c>
      <c r="I15" s="47"/>
      <c r="J15" s="48"/>
      <c r="K15" s="48"/>
      <c r="L15" s="49"/>
    </row>
    <row r="16" ht="27" spans="1:12">
      <c r="A16" s="7" t="s">
        <v>29</v>
      </c>
      <c r="B16" s="43" t="s">
        <v>42</v>
      </c>
      <c r="C16" s="9" t="s">
        <v>31</v>
      </c>
      <c r="D16" s="39" t="s">
        <v>32</v>
      </c>
      <c r="E16" s="35"/>
      <c r="F16" s="40">
        <f>SUM(F15:F15)</f>
        <v>6120</v>
      </c>
      <c r="G16" s="41">
        <f t="shared" si="0"/>
        <v>306</v>
      </c>
      <c r="H16" s="41">
        <f t="shared" si="1"/>
        <v>6426</v>
      </c>
      <c r="I16" s="47"/>
      <c r="J16" s="48"/>
      <c r="K16" s="48"/>
      <c r="L16" s="49"/>
    </row>
    <row r="17" ht="27" spans="1:12">
      <c r="A17" s="7" t="s">
        <v>29</v>
      </c>
      <c r="B17" s="43" t="s">
        <v>42</v>
      </c>
      <c r="C17" s="9" t="s">
        <v>31</v>
      </c>
      <c r="D17" s="39" t="s">
        <v>32</v>
      </c>
      <c r="E17" s="35"/>
      <c r="F17" s="40">
        <f>SUM(F16:F16)</f>
        <v>6120</v>
      </c>
      <c r="G17" s="41">
        <f t="shared" si="0"/>
        <v>306</v>
      </c>
      <c r="H17" s="41">
        <f t="shared" si="1"/>
        <v>6426</v>
      </c>
      <c r="I17" s="47"/>
      <c r="J17" s="48"/>
      <c r="K17" s="48"/>
      <c r="L17" s="49"/>
    </row>
    <row r="18" spans="1:12">
      <c r="A18" s="7" t="s">
        <v>43</v>
      </c>
      <c r="B18" s="38" t="s">
        <v>30</v>
      </c>
      <c r="C18" s="9" t="s">
        <v>31</v>
      </c>
      <c r="D18" s="39" t="s">
        <v>32</v>
      </c>
      <c r="E18" s="35" t="s">
        <v>33</v>
      </c>
      <c r="F18" s="40">
        <v>73</v>
      </c>
      <c r="G18" s="41">
        <f t="shared" si="0"/>
        <v>3.65</v>
      </c>
      <c r="H18" s="41">
        <f t="shared" si="1"/>
        <v>76.65</v>
      </c>
      <c r="I18" s="47"/>
      <c r="J18" s="48"/>
      <c r="K18" s="48"/>
      <c r="L18" s="49"/>
    </row>
    <row r="19" spans="1:12">
      <c r="A19" s="7"/>
      <c r="B19" s="38"/>
      <c r="C19" s="9"/>
      <c r="D19" s="42"/>
      <c r="E19" s="35" t="s">
        <v>38</v>
      </c>
      <c r="F19" s="40">
        <v>88</v>
      </c>
      <c r="G19" s="41">
        <f t="shared" si="0"/>
        <v>4.4</v>
      </c>
      <c r="H19" s="41">
        <f t="shared" si="1"/>
        <v>92.4</v>
      </c>
      <c r="I19" s="47"/>
      <c r="J19" s="48"/>
      <c r="K19" s="48"/>
      <c r="L19" s="49"/>
    </row>
    <row r="20" spans="1:12">
      <c r="A20" s="7"/>
      <c r="B20" s="38"/>
      <c r="C20" s="9"/>
      <c r="D20" s="42"/>
      <c r="E20" s="35" t="s">
        <v>39</v>
      </c>
      <c r="F20" s="40">
        <v>82</v>
      </c>
      <c r="G20" s="41">
        <f t="shared" si="0"/>
        <v>4.1</v>
      </c>
      <c r="H20" s="41">
        <f t="shared" si="1"/>
        <v>86.1</v>
      </c>
      <c r="I20" s="47"/>
      <c r="J20" s="48"/>
      <c r="K20" s="48"/>
      <c r="L20" s="49"/>
    </row>
    <row r="21" spans="1:12">
      <c r="A21" s="7"/>
      <c r="B21" s="38"/>
      <c r="C21" s="9"/>
      <c r="D21" s="42"/>
      <c r="E21" s="35" t="s">
        <v>40</v>
      </c>
      <c r="F21" s="40">
        <v>47</v>
      </c>
      <c r="G21" s="41">
        <f t="shared" si="0"/>
        <v>2.35</v>
      </c>
      <c r="H21" s="41">
        <f t="shared" si="1"/>
        <v>49.35</v>
      </c>
      <c r="I21" s="47"/>
      <c r="J21" s="48"/>
      <c r="K21" s="48"/>
      <c r="L21" s="49"/>
    </row>
    <row r="22" spans="1:12">
      <c r="A22" s="7"/>
      <c r="B22" s="38"/>
      <c r="C22" s="9"/>
      <c r="D22" s="42"/>
      <c r="E22" s="35" t="s">
        <v>41</v>
      </c>
      <c r="F22" s="40">
        <v>16</v>
      </c>
      <c r="G22" s="41">
        <f t="shared" si="0"/>
        <v>0.8</v>
      </c>
      <c r="H22" s="41">
        <f t="shared" si="1"/>
        <v>16.8</v>
      </c>
      <c r="I22" s="47"/>
      <c r="J22" s="48"/>
      <c r="K22" s="48"/>
      <c r="L22" s="49"/>
    </row>
    <row r="23" ht="45" customHeight="1" spans="1:12">
      <c r="A23" s="7" t="s">
        <v>43</v>
      </c>
      <c r="B23" s="43" t="s">
        <v>42</v>
      </c>
      <c r="C23" s="9" t="s">
        <v>31</v>
      </c>
      <c r="D23" s="39" t="s">
        <v>32</v>
      </c>
      <c r="E23" s="35"/>
      <c r="F23" s="40">
        <f>SUM(F18:F22)</f>
        <v>306</v>
      </c>
      <c r="G23" s="41">
        <f t="shared" si="0"/>
        <v>15.3</v>
      </c>
      <c r="H23" s="41">
        <f t="shared" si="1"/>
        <v>321.3</v>
      </c>
      <c r="I23" s="47"/>
      <c r="J23" s="48"/>
      <c r="K23" s="48"/>
      <c r="L23" s="49"/>
    </row>
    <row r="24" ht="27" spans="1:12">
      <c r="A24" s="7" t="s">
        <v>43</v>
      </c>
      <c r="B24" s="43" t="s">
        <v>42</v>
      </c>
      <c r="C24" s="9" t="s">
        <v>31</v>
      </c>
      <c r="D24" s="39" t="s">
        <v>32</v>
      </c>
      <c r="E24" s="35"/>
      <c r="F24" s="40">
        <v>306</v>
      </c>
      <c r="G24" s="41">
        <f t="shared" si="0"/>
        <v>15.3</v>
      </c>
      <c r="H24" s="41">
        <f t="shared" si="1"/>
        <v>321.3</v>
      </c>
      <c r="I24" s="47"/>
      <c r="J24" s="48"/>
      <c r="K24" s="48"/>
      <c r="L24" s="49"/>
    </row>
    <row r="25" ht="27" spans="1:12">
      <c r="A25" s="7" t="s">
        <v>43</v>
      </c>
      <c r="B25" s="43" t="s">
        <v>42</v>
      </c>
      <c r="C25" s="9" t="s">
        <v>31</v>
      </c>
      <c r="D25" s="39" t="s">
        <v>32</v>
      </c>
      <c r="E25" s="35"/>
      <c r="F25" s="40">
        <v>306</v>
      </c>
      <c r="G25" s="41">
        <f t="shared" si="0"/>
        <v>15.3</v>
      </c>
      <c r="H25" s="41">
        <f t="shared" si="1"/>
        <v>321.3</v>
      </c>
      <c r="I25" s="47"/>
      <c r="J25" s="48"/>
      <c r="K25" s="48"/>
      <c r="L25" s="49"/>
    </row>
    <row r="26" ht="27" spans="1:12">
      <c r="A26" s="7" t="s">
        <v>43</v>
      </c>
      <c r="B26" s="43" t="s">
        <v>42</v>
      </c>
      <c r="C26" s="9" t="s">
        <v>31</v>
      </c>
      <c r="D26" s="39" t="s">
        <v>32</v>
      </c>
      <c r="E26" s="35"/>
      <c r="F26" s="40">
        <v>306</v>
      </c>
      <c r="G26" s="41">
        <f t="shared" si="0"/>
        <v>15.3</v>
      </c>
      <c r="H26" s="41">
        <f t="shared" si="1"/>
        <v>321.3</v>
      </c>
      <c r="I26" s="47"/>
      <c r="J26" s="48"/>
      <c r="K26" s="48"/>
      <c r="L26" s="49"/>
    </row>
    <row r="27" ht="27" spans="1:12">
      <c r="A27" s="7" t="s">
        <v>43</v>
      </c>
      <c r="B27" s="43" t="s">
        <v>42</v>
      </c>
      <c r="C27" s="9" t="s">
        <v>31</v>
      </c>
      <c r="D27" s="39" t="s">
        <v>32</v>
      </c>
      <c r="E27" s="35"/>
      <c r="F27" s="40">
        <v>306</v>
      </c>
      <c r="G27" s="41">
        <f t="shared" si="0"/>
        <v>15.3</v>
      </c>
      <c r="H27" s="41">
        <f t="shared" si="1"/>
        <v>321.3</v>
      </c>
      <c r="I27" s="47"/>
      <c r="J27" s="48"/>
      <c r="K27" s="48"/>
      <c r="L27" s="49"/>
    </row>
    <row r="28" ht="27" spans="1:12">
      <c r="A28" s="7" t="s">
        <v>43</v>
      </c>
      <c r="B28" s="43" t="s">
        <v>42</v>
      </c>
      <c r="C28" s="9" t="s">
        <v>31</v>
      </c>
      <c r="D28" s="39" t="s">
        <v>32</v>
      </c>
      <c r="E28" s="35"/>
      <c r="F28" s="40">
        <v>306</v>
      </c>
      <c r="G28" s="41">
        <f t="shared" si="0"/>
        <v>15.3</v>
      </c>
      <c r="H28" s="41">
        <f t="shared" si="1"/>
        <v>321.3</v>
      </c>
      <c r="I28" s="47"/>
      <c r="J28" s="48"/>
      <c r="K28" s="48"/>
      <c r="L28" s="49"/>
    </row>
    <row r="29" spans="1:12">
      <c r="A29" s="40" t="s">
        <v>44</v>
      </c>
      <c r="B29" s="7"/>
      <c r="C29" s="9"/>
      <c r="D29" s="40"/>
      <c r="E29" s="35"/>
      <c r="F29" s="40">
        <f>SUM(F8:F28)</f>
        <v>38862</v>
      </c>
      <c r="G29" s="41">
        <f t="shared" si="0"/>
        <v>1943.1</v>
      </c>
      <c r="H29" s="41">
        <f t="shared" si="1"/>
        <v>40805.1</v>
      </c>
      <c r="I29" s="50"/>
      <c r="J29" s="50"/>
      <c r="K29" s="50"/>
      <c r="L29" s="50"/>
    </row>
  </sheetData>
  <mergeCells count="16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28"/>
    <mergeCell ref="J8:J28"/>
    <mergeCell ref="K8:K28"/>
    <mergeCell ref="L8:L28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2" workbookViewId="0">
      <selection activeCell="E8" sqref="E8:E1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7" spans="1:1">
      <c r="A17" s="51" t="s">
        <v>64</v>
      </c>
    </row>
    <row r="18" spans="1:1">
      <c r="A18" s="51" t="s">
        <v>65</v>
      </c>
    </row>
    <row r="19" spans="1:1">
      <c r="A19" s="51" t="s">
        <v>66</v>
      </c>
    </row>
    <row r="20" spans="1:1">
      <c r="A20" s="51" t="s">
        <v>67</v>
      </c>
    </row>
    <row r="21" spans="1:1">
      <c r="A21" s="51" t="s">
        <v>68</v>
      </c>
    </row>
    <row r="22" spans="1:1">
      <c r="A22" s="51" t="s">
        <v>64</v>
      </c>
    </row>
    <row r="23" spans="1:1">
      <c r="A23" s="51" t="s">
        <v>65</v>
      </c>
    </row>
    <row r="24" spans="1:1">
      <c r="A24" s="51" t="s">
        <v>66</v>
      </c>
    </row>
    <row r="25" spans="1:1">
      <c r="A25" s="51" t="s">
        <v>67</v>
      </c>
    </row>
    <row r="26" spans="1:1">
      <c r="A26" s="5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2024-06-09T06:45:53Z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7CC7AF2D1A924F84A0D111DD36F0C95C_12</vt:lpwstr>
  </property>
</Properties>
</file>