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<sst xmlns="http://schemas.openxmlformats.org/spreadsheetml/2006/main" count="162" uniqueCount="74">
  <si>
    <t xml:space="preserve">睿 颢 发 货 清 单                
 </t>
  </si>
  <si>
    <t xml:space="preserve">(RecallPackaging Delivery List)                           
  </t>
  </si>
  <si>
    <t>Shipping Date 发货日期： 2024-6-1</t>
  </si>
  <si>
    <t>显示地址：</t>
  </si>
  <si>
    <t xml:space="preserve">浙江省杭州市余杭区龙泉路26号天创科技园2栋202（2号电梯上2楼）生产车间 18969033701      </t>
  </si>
  <si>
    <t>快递单号：SF1534796861366</t>
  </si>
  <si>
    <t xml:space="preserve"> </t>
  </si>
  <si>
    <t>序号</t>
  </si>
  <si>
    <t>订单号</t>
  </si>
  <si>
    <t>产品型号</t>
  </si>
  <si>
    <t>款 号</t>
  </si>
  <si>
    <t>颜 色</t>
  </si>
  <si>
    <t>尺码</t>
  </si>
  <si>
    <t>订单数量</t>
  </si>
  <si>
    <t>备品数量</t>
  </si>
  <si>
    <t>实发数量</t>
  </si>
  <si>
    <t>总箱数/箱号</t>
  </si>
  <si>
    <t>净重(KG)</t>
  </si>
  <si>
    <t>毛重(KG)</t>
  </si>
  <si>
    <t>备注</t>
  </si>
  <si>
    <t>1</t>
  </si>
  <si>
    <t xml:space="preserve">S24050452 </t>
  </si>
  <si>
    <t>溯源标签_40*53mm</t>
  </si>
  <si>
    <t>薄夹棉针织背心分腿睡袋-白菘绿（海外）</t>
  </si>
  <si>
    <t>白底黑字</t>
  </si>
  <si>
    <t>L</t>
  </si>
  <si>
    <t>192</t>
  </si>
  <si>
    <t>2</t>
  </si>
  <si>
    <t>薄夹棉针织背心分腿睡袋-橡糖蓝（海外）</t>
  </si>
  <si>
    <t>XL</t>
  </si>
  <si>
    <t>96</t>
  </si>
  <si>
    <t>3</t>
  </si>
  <si>
    <t>婴幼儿薄夹棉一体睡袋-白崧绿（美国）</t>
  </si>
  <si>
    <t>S</t>
  </si>
  <si>
    <t>4</t>
  </si>
  <si>
    <t>婴幼儿薄夹棉一体睡袋-糖霜粉（美国）</t>
  </si>
  <si>
    <t>XXL</t>
  </si>
  <si>
    <t>5</t>
  </si>
  <si>
    <t>婴幼儿双层一体睡袋-白菘绿（美国）</t>
  </si>
  <si>
    <t>160</t>
  </si>
  <si>
    <t>6</t>
  </si>
  <si>
    <t>婴幼儿双层一体睡袋-素墨灰（美国）</t>
  </si>
  <si>
    <t>240</t>
  </si>
  <si>
    <t>7</t>
  </si>
  <si>
    <t>M</t>
  </si>
  <si>
    <t>320</t>
  </si>
  <si>
    <t>8</t>
  </si>
  <si>
    <t>120</t>
  </si>
  <si>
    <t>9</t>
  </si>
  <si>
    <t>200</t>
  </si>
  <si>
    <t>10</t>
  </si>
  <si>
    <t>婴幼儿双层一体睡袋-糖霜粉（美国）</t>
  </si>
  <si>
    <t>80</t>
  </si>
  <si>
    <t>11</t>
  </si>
  <si>
    <t>12</t>
  </si>
  <si>
    <t>13</t>
  </si>
  <si>
    <t>婴幼儿双层一体睡袋-橡糖蓝（美国）</t>
  </si>
  <si>
    <t>14</t>
  </si>
  <si>
    <t>缎面水洗标_40*53mm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</si>
  <si>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</si>
  <si>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</si>
  <si>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</si>
  <si>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</si>
  <si>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</si>
  <si>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</si>
  <si>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</si>
  <si>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</si>
  <si>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</si>
  <si>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</si>
  <si>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</si>
  <si>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</si>
  <si>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TOTAL:</t>
  </si>
  <si>
    <t>4000</t>
  </si>
  <si>
    <t>104.02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</si>
</sst>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b/>
      <sz val="24"/>
      <color indexed="8"/>
      <name val="微软雅黑"/>
      <charset val="134"/>
    </font>
    <font>
      <b/>
      <sz val="16"/>
      <color indexed="8"/>
      <name val="微软雅黑"/>
      <charset val="134"/>
    </font>
    <font>
      <sz val="11"/>
      <color indexed="8"/>
      <name val="微软雅黑"/>
      <charset val="134"/>
    </font>
    <font>
      <b/>
      <sz val="10"/>
      <color indexed="8"/>
      <name val="苹方 简 粗体"/>
      <charset val="134"/>
    </font>
    <font>
      <b/>
      <sz val="15"/>
      <color indexed="8"/>
      <name val="微软雅黑"/>
      <charset val="134"/>
    </font>
    <font>
      <sz val="15"/>
      <color indexed="8"/>
      <name val="微软雅黑"/>
      <charset val="134"/>
    </font>
    <font>
      <sz val="12"/>
      <color indexed="8"/>
      <name val="微软雅黑"/>
      <charset val="134"/>
    </font>
    <font>
      <b/>
      <sz val="12"/>
      <color indexed="8"/>
      <name val="微软雅黑"/>
      <charset val="134"/>
    </font>
    <font>
      <sz val="9"/>
      <color indexed="8"/>
      <name val="微软雅黑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2027555</xdr:colOff>
      <xdr:row>2</xdr:row>
      <xdr:rowOff>109855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2713355" cy="8242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100000"/>
          </a:srgbClr>
        </a:solidFill>
        <a:ln w="1" cap="flat" cmpd="sng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workbookViewId="0">
      <selection activeCell="L6" sqref="L6:L31"/>
    </sheetView>
  </sheetViews>
  <sheetFormatPr defaultColWidth="9" defaultRowHeight="13.5"/>
  <cols>
    <col min="2" max="2" width="34.875" customWidth="1"/>
    <col min="3" max="3" width="20.125" customWidth="1"/>
    <col min="4" max="4" width="49.375" customWidth="1"/>
    <col min="10" max="10" width="15.875" customWidth="1"/>
    <col min="11" max="11" width="12.5" customWidth="1"/>
  </cols>
  <sheetData>
    <row r="1" ht="33.75" spans="1:13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2"/>
      <c r="L1" s="2"/>
      <c r="M1" s="2"/>
    </row>
    <row r="2" ht="22.5" spans="1:13">
      <c r="A2" s="1"/>
      <c r="B2" s="1"/>
      <c r="C2" s="1"/>
      <c r="D2" s="3" t="s">
        <v>1</v>
      </c>
      <c r="E2" s="3"/>
      <c r="F2" s="3"/>
      <c r="G2" s="3"/>
      <c r="H2" s="3"/>
      <c r="I2" s="3"/>
      <c r="J2" s="3"/>
      <c r="K2" s="3"/>
      <c r="L2" s="3"/>
      <c r="M2" s="3"/>
    </row>
    <row r="3" ht="29" customHeight="1" spans="1:13">
      <c r="A3" s="4" t="s">
        <v>2</v>
      </c>
      <c r="B3" s="4"/>
      <c r="C3" s="4"/>
      <c r="D3" s="4"/>
      <c r="E3" s="4"/>
      <c r="F3" s="4"/>
      <c r="G3" s="4"/>
      <c r="H3" s="5" t="s">
        <v>3</v>
      </c>
      <c r="I3" s="5"/>
      <c r="J3" s="16" t="s">
        <v>4</v>
      </c>
      <c r="K3" s="16"/>
      <c r="L3" s="16"/>
      <c r="M3" s="16"/>
    </row>
    <row r="4" ht="16.5" spans="1:13">
      <c r="A4" s="4" t="s">
        <v>5</v>
      </c>
      <c r="B4" s="4"/>
      <c r="C4" s="4"/>
      <c r="D4" s="4"/>
      <c r="E4" s="4"/>
      <c r="F4" s="4"/>
      <c r="G4" s="4"/>
      <c r="H4" s="6" t="s">
        <v>6</v>
      </c>
      <c r="I4" s="6"/>
      <c r="J4" s="6"/>
      <c r="K4" s="6"/>
      <c r="L4" s="6"/>
      <c r="M4" s="6"/>
    </row>
    <row r="5" ht="32" customHeight="1" spans="1:13">
      <c r="A5" s="7" t="s">
        <v>7</v>
      </c>
      <c r="B5" s="7" t="s">
        <v>8</v>
      </c>
      <c r="C5" s="7" t="s">
        <v>9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14</v>
      </c>
      <c r="I5" s="7" t="s">
        <v>15</v>
      </c>
      <c r="J5" s="7" t="s">
        <v>16</v>
      </c>
      <c r="K5" s="7" t="s">
        <v>17</v>
      </c>
      <c r="L5" s="7" t="s">
        <v>18</v>
      </c>
      <c r="M5" s="7" t="s">
        <v>19</v>
      </c>
    </row>
    <row r="6" ht="32" customHeight="1" spans="1:13">
      <c r="A6" s="8" t="s">
        <v>20</v>
      </c>
      <c r="B6" s="9" t="s">
        <v>21</v>
      </c>
      <c r="C6" s="9" t="s">
        <v>22</v>
      </c>
      <c r="D6" s="10" t="s">
        <v>23</v>
      </c>
      <c r="E6" s="11" t="s">
        <v>24</v>
      </c>
      <c r="F6" s="11" t="s">
        <v>25</v>
      </c>
      <c r="G6" s="11" t="s">
        <v>26</v>
      </c>
      <c r="H6" s="12">
        <f t="shared" ref="H6:H31" si="0">I6-G6</f>
        <v>9.60000000000002</v>
      </c>
      <c r="I6" s="17">
        <f t="shared" ref="I6:I31" si="1">G6*1.05</f>
        <v>201.6</v>
      </c>
      <c r="J6" s="18" t="s">
        <v>6</v>
      </c>
      <c r="K6" s="18" t="s">
        <v>6</v>
      </c>
      <c r="L6" s="18" t="s">
        <v>6</v>
      </c>
      <c r="M6" s="19" t="s">
        <v>6</v>
      </c>
    </row>
    <row r="7" ht="32" customHeight="1" spans="1:13">
      <c r="A7" s="8" t="s">
        <v>27</v>
      </c>
      <c r="B7" s="13"/>
      <c r="C7" s="13"/>
      <c r="D7" s="10" t="s">
        <v>28</v>
      </c>
      <c r="E7" s="11" t="s">
        <v>24</v>
      </c>
      <c r="F7" s="11" t="s">
        <v>29</v>
      </c>
      <c r="G7" s="11" t="s">
        <v>30</v>
      </c>
      <c r="H7" s="12">
        <f t="shared" si="0"/>
        <v>4.80000000000001</v>
      </c>
      <c r="I7" s="17">
        <f t="shared" si="1"/>
        <v>100.8</v>
      </c>
      <c r="J7" s="20"/>
      <c r="K7" s="20"/>
      <c r="L7" s="20"/>
      <c r="M7" s="21"/>
    </row>
    <row r="8" ht="32" customHeight="1" spans="1:13">
      <c r="A8" s="8" t="s">
        <v>31</v>
      </c>
      <c r="B8" s="13"/>
      <c r="C8" s="13"/>
      <c r="D8" s="10" t="s">
        <v>32</v>
      </c>
      <c r="E8" s="11" t="s">
        <v>24</v>
      </c>
      <c r="F8" s="11" t="s">
        <v>33</v>
      </c>
      <c r="G8" s="11" t="s">
        <v>30</v>
      </c>
      <c r="H8" s="12">
        <f t="shared" si="0"/>
        <v>4.80000000000001</v>
      </c>
      <c r="I8" s="17">
        <f t="shared" si="1"/>
        <v>100.8</v>
      </c>
      <c r="J8" s="20"/>
      <c r="K8" s="20"/>
      <c r="L8" s="20"/>
      <c r="M8" s="21"/>
    </row>
    <row r="9" ht="32" customHeight="1" spans="1:13">
      <c r="A9" s="8" t="s">
        <v>34</v>
      </c>
      <c r="B9" s="13"/>
      <c r="C9" s="13"/>
      <c r="D9" s="10" t="s">
        <v>35</v>
      </c>
      <c r="E9" s="11" t="s">
        <v>24</v>
      </c>
      <c r="F9" s="11" t="s">
        <v>36</v>
      </c>
      <c r="G9" s="11" t="s">
        <v>30</v>
      </c>
      <c r="H9" s="12">
        <f t="shared" si="0"/>
        <v>4.80000000000001</v>
      </c>
      <c r="I9" s="17">
        <f t="shared" si="1"/>
        <v>100.8</v>
      </c>
      <c r="J9" s="20"/>
      <c r="K9" s="20"/>
      <c r="L9" s="20"/>
      <c r="M9" s="21"/>
    </row>
    <row r="10" ht="32" customHeight="1" spans="1:13">
      <c r="A10" s="8" t="s">
        <v>37</v>
      </c>
      <c r="B10" s="13"/>
      <c r="C10" s="13"/>
      <c r="D10" s="10" t="s">
        <v>38</v>
      </c>
      <c r="E10" s="11" t="s">
        <v>24</v>
      </c>
      <c r="F10" s="11" t="s">
        <v>33</v>
      </c>
      <c r="G10" s="11" t="s">
        <v>39</v>
      </c>
      <c r="H10" s="12">
        <f t="shared" si="0"/>
        <v>8</v>
      </c>
      <c r="I10" s="17">
        <f t="shared" si="1"/>
        <v>168</v>
      </c>
      <c r="J10" s="20"/>
      <c r="K10" s="20"/>
      <c r="L10" s="20"/>
      <c r="M10" s="21"/>
    </row>
    <row r="11" ht="32" customHeight="1" spans="1:13">
      <c r="A11" s="8" t="s">
        <v>40</v>
      </c>
      <c r="B11" s="13"/>
      <c r="C11" s="13"/>
      <c r="D11" s="10" t="s">
        <v>41</v>
      </c>
      <c r="E11" s="11" t="s">
        <v>24</v>
      </c>
      <c r="F11" s="11" t="s">
        <v>25</v>
      </c>
      <c r="G11" s="11" t="s">
        <v>42</v>
      </c>
      <c r="H11" s="12">
        <f t="shared" si="0"/>
        <v>12</v>
      </c>
      <c r="I11" s="17">
        <f t="shared" si="1"/>
        <v>252</v>
      </c>
      <c r="J11" s="20"/>
      <c r="K11" s="20"/>
      <c r="L11" s="20"/>
      <c r="M11" s="21"/>
    </row>
    <row r="12" ht="32" customHeight="1" spans="1:13">
      <c r="A12" s="8" t="s">
        <v>43</v>
      </c>
      <c r="B12" s="13"/>
      <c r="C12" s="13"/>
      <c r="D12" s="10" t="s">
        <v>41</v>
      </c>
      <c r="E12" s="11" t="s">
        <v>24</v>
      </c>
      <c r="F12" s="11" t="s">
        <v>44</v>
      </c>
      <c r="G12" s="11" t="s">
        <v>45</v>
      </c>
      <c r="H12" s="12">
        <f t="shared" si="0"/>
        <v>16</v>
      </c>
      <c r="I12" s="17">
        <f t="shared" si="1"/>
        <v>336</v>
      </c>
      <c r="J12" s="20"/>
      <c r="K12" s="20"/>
      <c r="L12" s="20"/>
      <c r="M12" s="21"/>
    </row>
    <row r="13" ht="32" customHeight="1" spans="1:13">
      <c r="A13" s="8" t="s">
        <v>46</v>
      </c>
      <c r="B13" s="13"/>
      <c r="C13" s="13"/>
      <c r="D13" s="10" t="s">
        <v>41</v>
      </c>
      <c r="E13" s="11" t="s">
        <v>24</v>
      </c>
      <c r="F13" s="11" t="s">
        <v>29</v>
      </c>
      <c r="G13" s="11" t="s">
        <v>47</v>
      </c>
      <c r="H13" s="12">
        <f t="shared" si="0"/>
        <v>6</v>
      </c>
      <c r="I13" s="17">
        <f t="shared" si="1"/>
        <v>126</v>
      </c>
      <c r="J13" s="20"/>
      <c r="K13" s="20"/>
      <c r="L13" s="20"/>
      <c r="M13" s="21"/>
    </row>
    <row r="14" ht="32" customHeight="1" spans="1:13">
      <c r="A14" s="8" t="s">
        <v>48</v>
      </c>
      <c r="B14" s="13"/>
      <c r="C14" s="13"/>
      <c r="D14" s="10" t="s">
        <v>41</v>
      </c>
      <c r="E14" s="11" t="s">
        <v>24</v>
      </c>
      <c r="F14" s="11" t="s">
        <v>36</v>
      </c>
      <c r="G14" s="11" t="s">
        <v>49</v>
      </c>
      <c r="H14" s="12">
        <f t="shared" si="0"/>
        <v>10</v>
      </c>
      <c r="I14" s="17">
        <f t="shared" si="1"/>
        <v>210</v>
      </c>
      <c r="J14" s="20"/>
      <c r="K14" s="20"/>
      <c r="L14" s="20"/>
      <c r="M14" s="21"/>
    </row>
    <row r="15" ht="32" customHeight="1" spans="1:13">
      <c r="A15" s="8" t="s">
        <v>50</v>
      </c>
      <c r="B15" s="13"/>
      <c r="C15" s="13"/>
      <c r="D15" s="10" t="s">
        <v>51</v>
      </c>
      <c r="E15" s="11" t="s">
        <v>24</v>
      </c>
      <c r="F15" s="11" t="s">
        <v>25</v>
      </c>
      <c r="G15" s="11" t="s">
        <v>52</v>
      </c>
      <c r="H15" s="12">
        <f t="shared" si="0"/>
        <v>4</v>
      </c>
      <c r="I15" s="17">
        <f t="shared" si="1"/>
        <v>84</v>
      </c>
      <c r="J15" s="20"/>
      <c r="K15" s="20"/>
      <c r="L15" s="20"/>
      <c r="M15" s="21"/>
    </row>
    <row r="16" ht="32" customHeight="1" spans="1:13">
      <c r="A16" s="8" t="s">
        <v>53</v>
      </c>
      <c r="B16" s="13"/>
      <c r="C16" s="13"/>
      <c r="D16" s="10" t="s">
        <v>51</v>
      </c>
      <c r="E16" s="11" t="s">
        <v>24</v>
      </c>
      <c r="F16" s="11" t="s">
        <v>29</v>
      </c>
      <c r="G16" s="11" t="s">
        <v>47</v>
      </c>
      <c r="H16" s="12">
        <f t="shared" si="0"/>
        <v>6</v>
      </c>
      <c r="I16" s="17">
        <f t="shared" si="1"/>
        <v>126</v>
      </c>
      <c r="J16" s="20"/>
      <c r="K16" s="20"/>
      <c r="L16" s="20"/>
      <c r="M16" s="21"/>
    </row>
    <row r="17" ht="32" customHeight="1" spans="1:13">
      <c r="A17" s="8" t="s">
        <v>54</v>
      </c>
      <c r="B17" s="13"/>
      <c r="C17" s="13"/>
      <c r="D17" s="10" t="s">
        <v>51</v>
      </c>
      <c r="E17" s="11" t="s">
        <v>24</v>
      </c>
      <c r="F17" s="11" t="s">
        <v>44</v>
      </c>
      <c r="G17" s="11" t="s">
        <v>39</v>
      </c>
      <c r="H17" s="12">
        <f t="shared" si="0"/>
        <v>8</v>
      </c>
      <c r="I17" s="17">
        <f t="shared" si="1"/>
        <v>168</v>
      </c>
      <c r="J17" s="20"/>
      <c r="K17" s="20"/>
      <c r="L17" s="20"/>
      <c r="M17" s="21"/>
    </row>
    <row r="18" ht="32" customHeight="1" spans="1:13">
      <c r="A18" s="8" t="s">
        <v>55</v>
      </c>
      <c r="B18" s="13"/>
      <c r="C18" s="14"/>
      <c r="D18" s="10" t="s">
        <v>56</v>
      </c>
      <c r="E18" s="11" t="s">
        <v>24</v>
      </c>
      <c r="F18" s="11" t="s">
        <v>25</v>
      </c>
      <c r="G18" s="11" t="s">
        <v>47</v>
      </c>
      <c r="H18" s="12">
        <f t="shared" si="0"/>
        <v>6</v>
      </c>
      <c r="I18" s="17">
        <f t="shared" si="1"/>
        <v>126</v>
      </c>
      <c r="J18" s="20"/>
      <c r="K18" s="20"/>
      <c r="L18" s="20"/>
      <c r="M18" s="21"/>
    </row>
    <row r="19" ht="32" customHeight="1" spans="1:13">
      <c r="A19" s="8" t="s">
        <v>57</v>
      </c>
      <c r="B19" s="13"/>
      <c r="C19" s="9" t="s">
        <v>58</v>
      </c>
      <c r="D19" s="10" t="s">
        <v>23</v>
      </c>
      <c r="E19" s="11" t="s">
        <v>24</v>
      </c>
      <c r="F19" s="11" t="s">
        <v>25</v>
      </c>
      <c r="G19" s="11" t="s">
        <v>26</v>
      </c>
      <c r="H19" s="12">
        <f t="shared" si="0"/>
        <v>9.60000000000002</v>
      </c>
      <c r="I19" s="17">
        <f t="shared" si="1"/>
        <v>201.6</v>
      </c>
      <c r="J19" s="20"/>
      <c r="K19" s="20"/>
      <c r="L19" s="20"/>
      <c r="M19" s="21"/>
    </row>
    <row r="20" ht="32" customHeight="1" spans="1:13">
      <c r="A20" s="8" t="s">
        <v>59</v>
      </c>
      <c r="B20" s="13"/>
      <c r="C20" s="13"/>
      <c r="D20" s="10" t="s">
        <v>28</v>
      </c>
      <c r="E20" s="11" t="s">
        <v>24</v>
      </c>
      <c r="F20" s="11" t="s">
        <v>29</v>
      </c>
      <c r="G20" s="11" t="s">
        <v>30</v>
      </c>
      <c r="H20" s="12">
        <f t="shared" si="0"/>
        <v>4.80000000000001</v>
      </c>
      <c r="I20" s="17">
        <f t="shared" si="1"/>
        <v>100.8</v>
      </c>
      <c r="J20" s="20"/>
      <c r="K20" s="20"/>
      <c r="L20" s="20"/>
      <c r="M20" s="21"/>
    </row>
    <row r="21" ht="32" customHeight="1" spans="1:13">
      <c r="A21" s="8" t="s">
        <v>60</v>
      </c>
      <c r="B21" s="13"/>
      <c r="C21" s="13"/>
      <c r="D21" s="10" t="s">
        <v>32</v>
      </c>
      <c r="E21" s="11" t="s">
        <v>24</v>
      </c>
      <c r="F21" s="11" t="s">
        <v>33</v>
      </c>
      <c r="G21" s="11" t="s">
        <v>30</v>
      </c>
      <c r="H21" s="12">
        <f t="shared" si="0"/>
        <v>4.80000000000001</v>
      </c>
      <c r="I21" s="17">
        <f t="shared" si="1"/>
        <v>100.8</v>
      </c>
      <c r="J21" s="20"/>
      <c r="K21" s="20"/>
      <c r="L21" s="20"/>
      <c r="M21" s="21"/>
    </row>
    <row r="22" ht="32" customHeight="1" spans="1:13">
      <c r="A22" s="8" t="s">
        <v>61</v>
      </c>
      <c r="B22" s="13"/>
      <c r="C22" s="13"/>
      <c r="D22" s="10" t="s">
        <v>35</v>
      </c>
      <c r="E22" s="11" t="s">
        <v>24</v>
      </c>
      <c r="F22" s="11" t="s">
        <v>36</v>
      </c>
      <c r="G22" s="11" t="s">
        <v>30</v>
      </c>
      <c r="H22" s="12">
        <f t="shared" si="0"/>
        <v>4.80000000000001</v>
      </c>
      <c r="I22" s="17">
        <f t="shared" si="1"/>
        <v>100.8</v>
      </c>
      <c r="J22" s="20"/>
      <c r="K22" s="20"/>
      <c r="L22" s="20"/>
      <c r="M22" s="21"/>
    </row>
    <row r="23" ht="32" customHeight="1" spans="1:13">
      <c r="A23" s="8" t="s">
        <v>62</v>
      </c>
      <c r="B23" s="13"/>
      <c r="C23" s="13"/>
      <c r="D23" s="10" t="s">
        <v>38</v>
      </c>
      <c r="E23" s="11" t="s">
        <v>24</v>
      </c>
      <c r="F23" s="11" t="s">
        <v>33</v>
      </c>
      <c r="G23" s="11" t="s">
        <v>39</v>
      </c>
      <c r="H23" s="12">
        <f t="shared" si="0"/>
        <v>8</v>
      </c>
      <c r="I23" s="17">
        <f t="shared" si="1"/>
        <v>168</v>
      </c>
      <c r="J23" s="20"/>
      <c r="K23" s="20"/>
      <c r="L23" s="20"/>
      <c r="M23" s="21"/>
    </row>
    <row r="24" ht="32" customHeight="1" spans="1:13">
      <c r="A24" s="8" t="s">
        <v>63</v>
      </c>
      <c r="B24" s="13"/>
      <c r="C24" s="13"/>
      <c r="D24" s="10" t="s">
        <v>41</v>
      </c>
      <c r="E24" s="11" t="s">
        <v>24</v>
      </c>
      <c r="F24" s="11" t="s">
        <v>25</v>
      </c>
      <c r="G24" s="11" t="s">
        <v>42</v>
      </c>
      <c r="H24" s="12">
        <f t="shared" si="0"/>
        <v>12</v>
      </c>
      <c r="I24" s="17">
        <f t="shared" si="1"/>
        <v>252</v>
      </c>
      <c r="J24" s="20"/>
      <c r="K24" s="20"/>
      <c r="L24" s="20"/>
      <c r="M24" s="21"/>
    </row>
    <row r="25" ht="32" customHeight="1" spans="1:13">
      <c r="A25" s="8" t="s">
        <v>64</v>
      </c>
      <c r="B25" s="13"/>
      <c r="C25" s="13"/>
      <c r="D25" s="10" t="s">
        <v>41</v>
      </c>
      <c r="E25" s="11" t="s">
        <v>24</v>
      </c>
      <c r="F25" s="11" t="s">
        <v>44</v>
      </c>
      <c r="G25" s="11" t="s">
        <v>45</v>
      </c>
      <c r="H25" s="12">
        <f t="shared" si="0"/>
        <v>16</v>
      </c>
      <c r="I25" s="17">
        <f t="shared" si="1"/>
        <v>336</v>
      </c>
      <c r="J25" s="20"/>
      <c r="K25" s="20"/>
      <c r="L25" s="20"/>
      <c r="M25" s="21"/>
    </row>
    <row r="26" ht="32" customHeight="1" spans="1:13">
      <c r="A26" s="8" t="s">
        <v>65</v>
      </c>
      <c r="B26" s="13"/>
      <c r="C26" s="13"/>
      <c r="D26" s="10" t="s">
        <v>41</v>
      </c>
      <c r="E26" s="11" t="s">
        <v>24</v>
      </c>
      <c r="F26" s="11" t="s">
        <v>29</v>
      </c>
      <c r="G26" s="11" t="s">
        <v>47</v>
      </c>
      <c r="H26" s="12">
        <f t="shared" si="0"/>
        <v>6</v>
      </c>
      <c r="I26" s="17">
        <f t="shared" si="1"/>
        <v>126</v>
      </c>
      <c r="J26" s="20"/>
      <c r="K26" s="20"/>
      <c r="L26" s="20"/>
      <c r="M26" s="21"/>
    </row>
    <row r="27" ht="32" customHeight="1" spans="1:13">
      <c r="A27" s="8" t="s">
        <v>66</v>
      </c>
      <c r="B27" s="13"/>
      <c r="C27" s="13"/>
      <c r="D27" s="10" t="s">
        <v>41</v>
      </c>
      <c r="E27" s="11" t="s">
        <v>24</v>
      </c>
      <c r="F27" s="11" t="s">
        <v>36</v>
      </c>
      <c r="G27" s="11" t="s">
        <v>49</v>
      </c>
      <c r="H27" s="12">
        <f t="shared" si="0"/>
        <v>10</v>
      </c>
      <c r="I27" s="17">
        <f t="shared" si="1"/>
        <v>210</v>
      </c>
      <c r="J27" s="20"/>
      <c r="K27" s="20"/>
      <c r="L27" s="20"/>
      <c r="M27" s="21"/>
    </row>
    <row r="28" ht="32" customHeight="1" spans="1:13">
      <c r="A28" s="8" t="s">
        <v>67</v>
      </c>
      <c r="B28" s="13"/>
      <c r="C28" s="13"/>
      <c r="D28" s="10" t="s">
        <v>51</v>
      </c>
      <c r="E28" s="11" t="s">
        <v>24</v>
      </c>
      <c r="F28" s="11" t="s">
        <v>25</v>
      </c>
      <c r="G28" s="11" t="s">
        <v>52</v>
      </c>
      <c r="H28" s="12">
        <f t="shared" si="0"/>
        <v>4</v>
      </c>
      <c r="I28" s="17">
        <f t="shared" si="1"/>
        <v>84</v>
      </c>
      <c r="J28" s="20"/>
      <c r="K28" s="20"/>
      <c r="L28" s="20"/>
      <c r="M28" s="21"/>
    </row>
    <row r="29" ht="32" customHeight="1" spans="1:13">
      <c r="A29" s="8" t="s">
        <v>68</v>
      </c>
      <c r="B29" s="13"/>
      <c r="C29" s="13"/>
      <c r="D29" s="10" t="s">
        <v>51</v>
      </c>
      <c r="E29" s="11" t="s">
        <v>24</v>
      </c>
      <c r="F29" s="11" t="s">
        <v>29</v>
      </c>
      <c r="G29" s="11" t="s">
        <v>47</v>
      </c>
      <c r="H29" s="12">
        <f t="shared" si="0"/>
        <v>6</v>
      </c>
      <c r="I29" s="17">
        <f t="shared" si="1"/>
        <v>126</v>
      </c>
      <c r="J29" s="20"/>
      <c r="K29" s="20"/>
      <c r="L29" s="20"/>
      <c r="M29" s="21"/>
    </row>
    <row r="30" ht="32" customHeight="1" spans="1:13">
      <c r="A30" s="8" t="s">
        <v>69</v>
      </c>
      <c r="B30" s="13"/>
      <c r="C30" s="13"/>
      <c r="D30" s="10" t="s">
        <v>51</v>
      </c>
      <c r="E30" s="11" t="s">
        <v>24</v>
      </c>
      <c r="F30" s="11" t="s">
        <v>44</v>
      </c>
      <c r="G30" s="11" t="s">
        <v>39</v>
      </c>
      <c r="H30" s="12">
        <f t="shared" si="0"/>
        <v>8</v>
      </c>
      <c r="I30" s="17">
        <f t="shared" si="1"/>
        <v>168</v>
      </c>
      <c r="J30" s="20"/>
      <c r="K30" s="20"/>
      <c r="L30" s="20"/>
      <c r="M30" s="21"/>
    </row>
    <row r="31" ht="32" customHeight="1" spans="1:13">
      <c r="A31" s="8" t="s">
        <v>70</v>
      </c>
      <c r="B31" s="14"/>
      <c r="C31" s="14"/>
      <c r="D31" s="10" t="s">
        <v>56</v>
      </c>
      <c r="E31" s="11" t="s">
        <v>24</v>
      </c>
      <c r="F31" s="11" t="s">
        <v>25</v>
      </c>
      <c r="G31" s="11" t="s">
        <v>47</v>
      </c>
      <c r="H31" s="12">
        <f t="shared" si="0"/>
        <v>6</v>
      </c>
      <c r="I31" s="17">
        <f t="shared" si="1"/>
        <v>126</v>
      </c>
      <c r="J31" s="22"/>
      <c r="K31" s="22"/>
      <c r="L31" s="22"/>
      <c r="M31" s="23"/>
    </row>
    <row r="32" ht="32" customHeight="1" spans="1:13">
      <c r="A32" s="8">
        <v>27</v>
      </c>
      <c r="B32" s="15" t="s">
        <v>71</v>
      </c>
      <c r="C32" s="15"/>
      <c r="D32" s="15"/>
      <c r="E32" s="15"/>
      <c r="F32" s="15"/>
      <c r="G32" s="15"/>
      <c r="H32" s="15"/>
      <c r="I32" s="24" t="s">
        <v>72</v>
      </c>
      <c r="J32" s="25" t="s">
        <v>6</v>
      </c>
      <c r="K32" s="24" t="s">
        <v>73</v>
      </c>
      <c r="L32" s="26" t="s">
        <v>6</v>
      </c>
      <c r="M32" s="17"/>
    </row>
  </sheetData>
  <mergeCells count="15">
    <mergeCell ref="D1:M1"/>
    <mergeCell ref="D2:M2"/>
    <mergeCell ref="A3:G3"/>
    <mergeCell ref="H3:I3"/>
    <mergeCell ref="J3:M3"/>
    <mergeCell ref="A4:G4"/>
    <mergeCell ref="H4:M4"/>
    <mergeCell ref="B32:H32"/>
    <mergeCell ref="B6:B31"/>
    <mergeCell ref="C6:C18"/>
    <mergeCell ref="C19:C31"/>
    <mergeCell ref="J6:J31"/>
    <mergeCell ref="K6:K31"/>
    <mergeCell ref="L6:L31"/>
    <mergeCell ref="M6:M3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Lily^_^</cp:lastModifiedBy>
  <dcterms:created xsi:type="dcterms:W3CDTF">2024-06-01T12:51:00Z</dcterms:created>
  <dcterms:modified xsi:type="dcterms:W3CDTF">2024-06-01T12:55:24Z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B274CC62AFC343B1820862865C5A9B4E_11</vt:lpwstr>
  </property>
  <property fmtid="{D5CDD505-2E9C-101B-9397-08002B2CF9AE}" pid="3" name="KSOProductBuildVer">
    <vt:lpwstr>2052-12.1.0.16729</vt:lpwstr>
  </property>
</Properties>
</file>