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佳程!$A$1:$M$37</definedName>
  </definedNames>
  <calcPr calcId="124519"/>
</workbook>
</file>

<file path=xl/calcChain.xml><?xml version="1.0" encoding="utf-8"?>
<calcChain xmlns="http://schemas.openxmlformats.org/spreadsheetml/2006/main">
  <c r="I8" i="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7"/>
  <c r="G37"/>
</calcChain>
</file>

<file path=xl/sharedStrings.xml><?xml version="1.0" encoding="utf-8"?>
<sst xmlns="http://schemas.openxmlformats.org/spreadsheetml/2006/main" count="90" uniqueCount="88">
  <si>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</si>
  <si>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</si>
  <si>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</si>
  <si>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</si>
  <si>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</si>
  <si>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</si>
  <si>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</si>
  <si>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</si>
  <si>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</si>
  <si>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</si>
  <si>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</si>
  <si>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</si>
  <si>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</si>
  <si>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</si>
  <si>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</si>
  <si>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</si>
  <si>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</si>
  <si>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</si>
  <si>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</si>
  <si>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</si>
  <si>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</si>
  <si>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</si>
  <si>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</si>
  <si>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</si>
  <si>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</si>
  <si>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</si>
  <si>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</si>
  <si>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</si>
  <si>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</si>
  <si>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GRAY / GRIS</t>
    <phoneticPr fontId="15" type="noConversion"/>
  </si>
  <si>
    <t>9-2267C-24</t>
    <phoneticPr fontId="15" type="noConversion"/>
  </si>
  <si>
    <t>PURPLE / VIOLET / MORADO</t>
    <phoneticPr fontId="15" type="noConversion"/>
  </si>
  <si>
    <t>40*40</t>
    <phoneticPr fontId="15" type="noConversion"/>
  </si>
  <si>
    <t>6-2982-24</t>
    <phoneticPr fontId="15" type="noConversion"/>
  </si>
  <si>
    <t>BLACK / NOIR / NEGRO</t>
    <phoneticPr fontId="15" type="noConversion"/>
  </si>
  <si>
    <t>PURPLE / VIOLET / MORADO</t>
    <phoneticPr fontId="15" type="noConversion"/>
  </si>
  <si>
    <t>9-2982-24</t>
    <phoneticPr fontId="15" type="noConversion"/>
  </si>
  <si>
    <t>1-2738C-24</t>
    <phoneticPr fontId="19" type="noConversion"/>
  </si>
  <si>
    <t>BLACK / NOIR / NEGRO</t>
    <phoneticPr fontId="19" type="noConversion"/>
  </si>
  <si>
    <t>车送</t>
    <phoneticPr fontId="15" type="noConversion"/>
  </si>
  <si>
    <t>9-2267Cmitt-24</t>
    <phoneticPr fontId="15" type="noConversion"/>
  </si>
  <si>
    <t xml:space="preserve">718976070049 </t>
    <phoneticPr fontId="15" type="noConversion"/>
  </si>
  <si>
    <t>718976068558</t>
    <phoneticPr fontId="15" type="noConversion"/>
  </si>
  <si>
    <t xml:space="preserve">718976068565 </t>
    <phoneticPr fontId="15" type="noConversion"/>
  </si>
  <si>
    <t>718976068572</t>
    <phoneticPr fontId="15" type="noConversion"/>
  </si>
  <si>
    <t>718976070056</t>
  </si>
  <si>
    <t>718976070063</t>
  </si>
  <si>
    <t>718976070070</t>
  </si>
  <si>
    <t>DQF24-031 //DQF24-061</t>
    <phoneticPr fontId="15" type="noConversion"/>
  </si>
  <si>
    <t>DQF24-032</t>
    <phoneticPr fontId="15" type="noConversion"/>
  </si>
  <si>
    <t xml:space="preserve">GRAY / GRIS </t>
    <phoneticPr fontId="19" type="noConversion"/>
  </si>
  <si>
    <t>718976070087</t>
  </si>
  <si>
    <t>718976070094</t>
  </si>
  <si>
    <t>718976070100</t>
  </si>
  <si>
    <t>718976070117</t>
  </si>
  <si>
    <t>718976070124</t>
    <phoneticPr fontId="15" type="noConversion"/>
  </si>
  <si>
    <t>718976070131</t>
    <phoneticPr fontId="15" type="noConversion"/>
  </si>
  <si>
    <t>718976070148</t>
    <phoneticPr fontId="15" type="noConversion"/>
  </si>
  <si>
    <t>DQF24-049</t>
    <phoneticPr fontId="15" type="noConversion"/>
  </si>
  <si>
    <t>718976070322</t>
  </si>
  <si>
    <t>718976070339</t>
  </si>
  <si>
    <t>718976070346</t>
  </si>
  <si>
    <t>718976070353</t>
  </si>
  <si>
    <t>718976070360</t>
  </si>
  <si>
    <t>718976070377</t>
  </si>
  <si>
    <t>718976070384</t>
  </si>
  <si>
    <t>718976070391</t>
  </si>
  <si>
    <t>718976070407</t>
  </si>
  <si>
    <t>2-2476C-24</t>
    <phoneticPr fontId="15" type="noConversion"/>
  </si>
  <si>
    <t xml:space="preserve">2-2476Calt#3-24 </t>
    <phoneticPr fontId="15" type="noConversion"/>
  </si>
  <si>
    <t>DQF24-033</t>
    <phoneticPr fontId="15" type="noConversion"/>
  </si>
  <si>
    <t xml:space="preserve">BLACK / NOIR / NEGRO </t>
    <phoneticPr fontId="15" type="noConversion"/>
  </si>
  <si>
    <t xml:space="preserve">WHITE / BLANC / BLANCO </t>
    <phoneticPr fontId="15" type="noConversion"/>
  </si>
  <si>
    <t>718976070162</t>
    <phoneticPr fontId="15" type="noConversion"/>
  </si>
  <si>
    <t>718976070179</t>
    <phoneticPr fontId="15" type="noConversion"/>
  </si>
  <si>
    <t>718976070186</t>
    <phoneticPr fontId="15" type="noConversion"/>
  </si>
  <si>
    <t>718976070193</t>
    <phoneticPr fontId="15" type="noConversion"/>
  </si>
  <si>
    <t>718976070209</t>
    <phoneticPr fontId="15" type="noConversion"/>
  </si>
  <si>
    <t>718976070216</t>
    <phoneticPr fontId="15" type="noConversion"/>
  </si>
  <si>
    <t>S24060097</t>
    <phoneticPr fontId="15" type="noConversion"/>
  </si>
  <si>
    <t>718976070155</t>
    <phoneticPr fontId="15" type="noConversion"/>
  </si>
  <si>
    <r>
      <t>3</t>
    </r>
    <r>
      <rPr>
        <sz val="20"/>
        <rFont val="宋体"/>
        <family val="3"/>
        <charset val="134"/>
      </rPr>
      <t>箱</t>
    </r>
    <phoneticPr fontId="15" type="noConversion"/>
  </si>
  <si>
    <r>
      <rPr>
        <sz val="11"/>
        <color indexed="8"/>
        <rFont val="宋体"/>
        <family val="3"/>
        <charset val="134"/>
      </rPr>
      <t>少</t>
    </r>
    <r>
      <rPr>
        <sz val="11"/>
        <color indexed="8"/>
        <rFont val="Calibri"/>
        <family val="2"/>
      </rPr>
      <t>1098</t>
    </r>
    <phoneticPr fontId="15" type="noConversion"/>
  </si>
  <si>
    <t>BLACK / NOIR / NEGRO</t>
    <phoneticPr fontId="15" type="noConversion"/>
  </si>
  <si>
    <t>BLACK / NOIR / NEGRO</t>
    <phoneticPr fontId="15" type="noConversion"/>
  </si>
  <si>
    <t>补数</t>
    <phoneticPr fontId="15" type="noConversion"/>
  </si>
  <si>
    <t>SF 152 611 299 9131</t>
    <phoneticPr fontId="15" type="noConversion"/>
  </si>
  <si>
    <r>
      <t xml:space="preserve">6/11 </t>
    </r>
    <r>
      <rPr>
        <b/>
        <sz val="11"/>
        <color indexed="8"/>
        <rFont val="宋体"/>
        <family val="3"/>
        <charset val="134"/>
      </rPr>
      <t>晚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宋体"/>
        <family val="3"/>
        <charset val="134"/>
      </rPr>
      <t>寄</t>
    </r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</si>
</sst>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33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10"/>
      <color theme="1"/>
      <name val="宋体"/>
      <family val="3"/>
      <charset val="134"/>
    </font>
    <font>
      <sz val="8"/>
      <color indexed="8"/>
      <name val="Calibri"/>
      <family val="2"/>
    </font>
    <font>
      <sz val="20"/>
      <name val="Calibri"/>
      <family val="2"/>
    </font>
    <font>
      <sz val="20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6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 wrapText="1"/>
    </xf>
    <xf numFmtId="0" fontId="27" fillId="0" borderId="1" xfId="3" applyNumberFormat="1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0" fontId="30" fillId="0" borderId="2" xfId="3" applyNumberFormat="1" applyFont="1" applyBorder="1" applyAlignment="1">
      <alignment horizontal="center" vertical="center" wrapText="1"/>
    </xf>
    <xf numFmtId="0" fontId="30" fillId="0" borderId="3" xfId="3" applyNumberFormat="1" applyFont="1" applyBorder="1" applyAlignment="1">
      <alignment horizontal="center" vertical="center" wrapText="1"/>
    </xf>
    <xf numFmtId="0" fontId="30" fillId="0" borderId="4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vertical="center" wrapText="1"/>
    </xf>
    <xf numFmtId="178" fontId="28" fillId="0" borderId="2" xfId="0" applyFont="1" applyBorder="1" applyAlignment="1">
      <alignment horizontal="center" vertical="center" wrapText="1"/>
    </xf>
    <xf numFmtId="178" fontId="28" fillId="0" borderId="3" xfId="0" applyFont="1" applyBorder="1" applyAlignment="1">
      <alignment horizontal="center" vertical="center" wrapText="1"/>
    </xf>
    <xf numFmtId="178" fontId="28" fillId="0" borderId="4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/>
    </xf>
    <xf numFmtId="178" fontId="26" fillId="0" borderId="3" xfId="0" applyFont="1" applyBorder="1" applyAlignment="1">
      <alignment horizontal="center" vertical="center"/>
    </xf>
    <xf numFmtId="178" fontId="26" fillId="0" borderId="4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topLeftCell="A4" workbookViewId="0">
      <selection activeCell="L18" sqref="L18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10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45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5" ht="23.25" customHeight="1">
      <c r="A3" s="18"/>
      <c r="B3" s="18"/>
      <c r="C3" s="18"/>
      <c r="D3" s="18"/>
      <c r="E3" s="16" t="s">
        <v>0</v>
      </c>
      <c r="F3" s="47">
        <v>45454</v>
      </c>
      <c r="G3" s="47"/>
      <c r="H3" s="48" t="s">
        <v>27</v>
      </c>
      <c r="I3" s="48"/>
      <c r="J3" s="48"/>
      <c r="K3" s="48"/>
      <c r="L3" s="48"/>
      <c r="M3" s="48"/>
    </row>
    <row r="4" spans="1:15" ht="19.5" customHeight="1">
      <c r="A4" s="17"/>
      <c r="B4" s="18"/>
      <c r="C4" s="42" t="s">
        <v>1</v>
      </c>
      <c r="D4" s="42"/>
      <c r="E4" s="42"/>
      <c r="F4" s="49" t="s">
        <v>39</v>
      </c>
      <c r="G4" s="49"/>
      <c r="H4" s="48"/>
      <c r="I4" s="48"/>
      <c r="J4" s="48"/>
      <c r="K4" s="48"/>
      <c r="L4" s="48"/>
      <c r="M4" s="48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19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19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2" customFormat="1" ht="18.75" customHeight="1">
      <c r="A7" s="52" t="s">
        <v>79</v>
      </c>
      <c r="B7" s="55" t="s">
        <v>32</v>
      </c>
      <c r="C7" s="32" t="s">
        <v>40</v>
      </c>
      <c r="D7" s="43" t="s">
        <v>48</v>
      </c>
      <c r="E7" s="30" t="s">
        <v>29</v>
      </c>
      <c r="F7" s="25" t="s">
        <v>41</v>
      </c>
      <c r="G7" s="26">
        <v>10909</v>
      </c>
      <c r="H7" s="29">
        <v>100</v>
      </c>
      <c r="I7" s="29">
        <f>SUM(G7:H7)</f>
        <v>11009</v>
      </c>
      <c r="J7" s="39" t="s">
        <v>81</v>
      </c>
      <c r="K7" s="26"/>
      <c r="L7" s="24"/>
      <c r="M7" s="30"/>
      <c r="O7" s="23"/>
    </row>
    <row r="8" spans="1:15" s="22" customFormat="1" ht="13.5" customHeight="1">
      <c r="A8" s="53"/>
      <c r="B8" s="56"/>
      <c r="C8" s="44" t="s">
        <v>30</v>
      </c>
      <c r="D8" s="43"/>
      <c r="E8" s="43" t="s">
        <v>83</v>
      </c>
      <c r="F8" s="25" t="s">
        <v>42</v>
      </c>
      <c r="G8" s="26">
        <v>10909</v>
      </c>
      <c r="H8" s="29">
        <v>400</v>
      </c>
      <c r="I8" s="29">
        <f t="shared" ref="I8:I36" si="0">SUM(G8:H8)</f>
        <v>11309</v>
      </c>
      <c r="J8" s="40"/>
      <c r="K8" s="26"/>
      <c r="L8" s="24"/>
      <c r="M8" s="30"/>
      <c r="O8" s="23"/>
    </row>
    <row r="9" spans="1:15" s="22" customFormat="1" ht="13.5" customHeight="1">
      <c r="A9" s="53"/>
      <c r="B9" s="56"/>
      <c r="C9" s="44"/>
      <c r="D9" s="43"/>
      <c r="E9" s="43"/>
      <c r="F9" s="25" t="s">
        <v>43</v>
      </c>
      <c r="G9" s="26">
        <v>15272</v>
      </c>
      <c r="H9" s="29">
        <v>400</v>
      </c>
      <c r="I9" s="29">
        <f t="shared" si="0"/>
        <v>15672</v>
      </c>
      <c r="J9" s="40"/>
      <c r="K9" s="26"/>
      <c r="L9" s="24"/>
      <c r="M9" s="36" t="s">
        <v>82</v>
      </c>
      <c r="O9" s="23"/>
    </row>
    <row r="10" spans="1:15" s="22" customFormat="1" ht="13.5" customHeight="1">
      <c r="A10" s="53"/>
      <c r="B10" s="56"/>
      <c r="C10" s="44"/>
      <c r="D10" s="43"/>
      <c r="E10" s="43"/>
      <c r="F10" s="25" t="s">
        <v>44</v>
      </c>
      <c r="G10" s="26">
        <v>15272</v>
      </c>
      <c r="H10" s="29">
        <v>400</v>
      </c>
      <c r="I10" s="29">
        <f t="shared" si="0"/>
        <v>15672</v>
      </c>
      <c r="J10" s="40"/>
      <c r="K10" s="26"/>
      <c r="L10" s="24"/>
      <c r="M10" s="30"/>
      <c r="O10" s="23"/>
    </row>
    <row r="11" spans="1:15" s="22" customFormat="1" ht="13.5" customHeight="1">
      <c r="A11" s="53"/>
      <c r="B11" s="56"/>
      <c r="C11" s="44"/>
      <c r="D11" s="43"/>
      <c r="E11" s="43" t="s">
        <v>31</v>
      </c>
      <c r="F11" s="25" t="s">
        <v>45</v>
      </c>
      <c r="G11" s="26">
        <v>8727</v>
      </c>
      <c r="H11" s="29">
        <v>300</v>
      </c>
      <c r="I11" s="29">
        <f t="shared" si="0"/>
        <v>9027</v>
      </c>
      <c r="J11" s="40"/>
      <c r="K11" s="26"/>
      <c r="L11" s="24"/>
      <c r="M11" s="30"/>
      <c r="O11" s="23"/>
    </row>
    <row r="12" spans="1:15" s="22" customFormat="1" ht="13.5" customHeight="1">
      <c r="A12" s="53"/>
      <c r="B12" s="56"/>
      <c r="C12" s="44"/>
      <c r="D12" s="43"/>
      <c r="E12" s="43"/>
      <c r="F12" s="25" t="s">
        <v>46</v>
      </c>
      <c r="G12" s="26">
        <v>10909</v>
      </c>
      <c r="H12" s="29">
        <v>400</v>
      </c>
      <c r="I12" s="29">
        <f t="shared" si="0"/>
        <v>11309</v>
      </c>
      <c r="J12" s="40"/>
      <c r="K12" s="26"/>
      <c r="L12" s="24"/>
      <c r="M12" s="30"/>
      <c r="O12" s="23"/>
    </row>
    <row r="13" spans="1:15" s="22" customFormat="1" ht="13.5" customHeight="1">
      <c r="A13" s="53"/>
      <c r="B13" s="56"/>
      <c r="C13" s="44"/>
      <c r="D13" s="43"/>
      <c r="E13" s="43"/>
      <c r="F13" s="25" t="s">
        <v>47</v>
      </c>
      <c r="G13" s="26">
        <v>6546</v>
      </c>
      <c r="H13" s="29">
        <v>400</v>
      </c>
      <c r="I13" s="29">
        <f t="shared" si="0"/>
        <v>6946</v>
      </c>
      <c r="J13" s="40"/>
      <c r="K13" s="26"/>
      <c r="L13" s="24"/>
      <c r="M13" s="30"/>
      <c r="O13" s="23"/>
    </row>
    <row r="14" spans="1:15" s="22" customFormat="1" ht="13.5" customHeight="1">
      <c r="A14" s="53"/>
      <c r="B14" s="56"/>
      <c r="C14" s="44" t="s">
        <v>33</v>
      </c>
      <c r="D14" s="43" t="s">
        <v>58</v>
      </c>
      <c r="E14" s="43" t="s">
        <v>34</v>
      </c>
      <c r="F14" s="25" t="s">
        <v>59</v>
      </c>
      <c r="G14" s="26">
        <v>146</v>
      </c>
      <c r="H14" s="29">
        <v>80</v>
      </c>
      <c r="I14" s="29">
        <f t="shared" si="0"/>
        <v>226</v>
      </c>
      <c r="J14" s="40"/>
      <c r="K14" s="24"/>
      <c r="L14" s="24"/>
      <c r="M14" s="30"/>
      <c r="O14" s="23"/>
    </row>
    <row r="15" spans="1:15" ht="16.5" customHeight="1">
      <c r="A15" s="53"/>
      <c r="B15" s="56"/>
      <c r="C15" s="44"/>
      <c r="D15" s="43"/>
      <c r="E15" s="43"/>
      <c r="F15" s="25" t="s">
        <v>60</v>
      </c>
      <c r="G15" s="26">
        <v>146</v>
      </c>
      <c r="H15" s="29">
        <v>80</v>
      </c>
      <c r="I15" s="29">
        <f t="shared" si="0"/>
        <v>226</v>
      </c>
      <c r="J15" s="40"/>
      <c r="K15" s="24"/>
      <c r="L15" s="24"/>
      <c r="M15" s="30"/>
    </row>
    <row r="16" spans="1:15" ht="16.5" customHeight="1">
      <c r="A16" s="53"/>
      <c r="B16" s="56"/>
      <c r="C16" s="44"/>
      <c r="D16" s="43"/>
      <c r="E16" s="43"/>
      <c r="F16" s="25" t="s">
        <v>61</v>
      </c>
      <c r="G16" s="26">
        <v>291</v>
      </c>
      <c r="H16" s="29">
        <v>80</v>
      </c>
      <c r="I16" s="29">
        <f t="shared" si="0"/>
        <v>371</v>
      </c>
      <c r="J16" s="40"/>
      <c r="K16" s="24"/>
      <c r="L16" s="24"/>
      <c r="M16" s="30"/>
    </row>
    <row r="17" spans="1:15" ht="16.5" customHeight="1">
      <c r="A17" s="53"/>
      <c r="B17" s="56"/>
      <c r="C17" s="44"/>
      <c r="D17" s="43"/>
      <c r="E17" s="43" t="s">
        <v>35</v>
      </c>
      <c r="F17" s="25" t="s">
        <v>62</v>
      </c>
      <c r="G17" s="26">
        <v>146</v>
      </c>
      <c r="H17" s="29">
        <v>80</v>
      </c>
      <c r="I17" s="29">
        <f t="shared" si="0"/>
        <v>226</v>
      </c>
      <c r="J17" s="40"/>
      <c r="K17" s="24"/>
      <c r="L17" s="24"/>
      <c r="M17" s="30"/>
    </row>
    <row r="18" spans="1:15" ht="16.5" customHeight="1">
      <c r="A18" s="53"/>
      <c r="B18" s="56"/>
      <c r="C18" s="44"/>
      <c r="D18" s="43"/>
      <c r="E18" s="43"/>
      <c r="F18" s="25" t="s">
        <v>63</v>
      </c>
      <c r="G18" s="26">
        <v>146</v>
      </c>
      <c r="H18" s="29">
        <v>80</v>
      </c>
      <c r="I18" s="29">
        <f t="shared" si="0"/>
        <v>226</v>
      </c>
      <c r="J18" s="40"/>
      <c r="K18" s="24"/>
      <c r="L18" s="24"/>
      <c r="M18" s="30"/>
    </row>
    <row r="19" spans="1:15" ht="16.5" customHeight="1">
      <c r="A19" s="53"/>
      <c r="B19" s="56"/>
      <c r="C19" s="44"/>
      <c r="D19" s="43"/>
      <c r="E19" s="43"/>
      <c r="F19" s="25" t="s">
        <v>64</v>
      </c>
      <c r="G19" s="26">
        <v>219</v>
      </c>
      <c r="H19" s="29">
        <v>80</v>
      </c>
      <c r="I19" s="29">
        <f t="shared" si="0"/>
        <v>299</v>
      </c>
      <c r="J19" s="40"/>
      <c r="K19" s="24"/>
      <c r="L19" s="24"/>
      <c r="M19" s="30"/>
    </row>
    <row r="20" spans="1:15" ht="16.5" customHeight="1">
      <c r="A20" s="53"/>
      <c r="B20" s="56"/>
      <c r="C20" s="44" t="s">
        <v>36</v>
      </c>
      <c r="D20" s="43"/>
      <c r="E20" s="43" t="s">
        <v>34</v>
      </c>
      <c r="F20" s="25" t="s">
        <v>65</v>
      </c>
      <c r="G20" s="27">
        <v>728</v>
      </c>
      <c r="H20" s="29">
        <v>100</v>
      </c>
      <c r="I20" s="29">
        <f t="shared" si="0"/>
        <v>828</v>
      </c>
      <c r="J20" s="40"/>
      <c r="K20" s="24"/>
      <c r="L20" s="24"/>
      <c r="M20" s="30"/>
    </row>
    <row r="21" spans="1:15" ht="16.5" customHeight="1">
      <c r="A21" s="53"/>
      <c r="B21" s="56"/>
      <c r="C21" s="44"/>
      <c r="D21" s="43"/>
      <c r="E21" s="43"/>
      <c r="F21" s="25" t="s">
        <v>66</v>
      </c>
      <c r="G21" s="27">
        <v>364</v>
      </c>
      <c r="H21" s="29">
        <v>80</v>
      </c>
      <c r="I21" s="29">
        <f t="shared" si="0"/>
        <v>444</v>
      </c>
      <c r="J21" s="40"/>
      <c r="K21" s="24"/>
      <c r="L21" s="24"/>
      <c r="M21" s="30"/>
    </row>
    <row r="22" spans="1:15" ht="16.5" customHeight="1">
      <c r="A22" s="53"/>
      <c r="B22" s="56"/>
      <c r="C22" s="44"/>
      <c r="D22" s="43"/>
      <c r="E22" s="43"/>
      <c r="F22" s="25" t="s">
        <v>67</v>
      </c>
      <c r="G22" s="27">
        <v>146</v>
      </c>
      <c r="H22" s="29">
        <v>80</v>
      </c>
      <c r="I22" s="29">
        <f t="shared" si="0"/>
        <v>226</v>
      </c>
      <c r="J22" s="40"/>
      <c r="K22" s="24"/>
      <c r="L22" s="24"/>
      <c r="M22" s="30"/>
    </row>
    <row r="23" spans="1:15" ht="16.5" customHeight="1">
      <c r="A23" s="53"/>
      <c r="B23" s="56"/>
      <c r="C23" s="60" t="s">
        <v>37</v>
      </c>
      <c r="D23" s="59" t="s">
        <v>49</v>
      </c>
      <c r="E23" s="59" t="s">
        <v>38</v>
      </c>
      <c r="F23" s="25" t="s">
        <v>51</v>
      </c>
      <c r="G23" s="28">
        <v>5236</v>
      </c>
      <c r="H23" s="29">
        <v>200</v>
      </c>
      <c r="I23" s="29">
        <f t="shared" si="0"/>
        <v>5436</v>
      </c>
      <c r="J23" s="40"/>
      <c r="K23" s="24"/>
      <c r="L23" s="24"/>
      <c r="M23" s="30"/>
    </row>
    <row r="24" spans="1:15" ht="16.5" customHeight="1">
      <c r="A24" s="53"/>
      <c r="B24" s="56"/>
      <c r="C24" s="60"/>
      <c r="D24" s="59"/>
      <c r="E24" s="59"/>
      <c r="F24" s="25" t="s">
        <v>52</v>
      </c>
      <c r="G24" s="28">
        <v>10472</v>
      </c>
      <c r="H24" s="29">
        <v>200</v>
      </c>
      <c r="I24" s="29">
        <f t="shared" si="0"/>
        <v>10672</v>
      </c>
      <c r="J24" s="40"/>
      <c r="K24" s="24"/>
      <c r="L24" s="24"/>
      <c r="M24" s="30"/>
    </row>
    <row r="25" spans="1:15" ht="16.5" customHeight="1">
      <c r="A25" s="53"/>
      <c r="B25" s="56"/>
      <c r="C25" s="60"/>
      <c r="D25" s="59"/>
      <c r="E25" s="59"/>
      <c r="F25" s="25" t="s">
        <v>53</v>
      </c>
      <c r="G25" s="28">
        <v>15472</v>
      </c>
      <c r="H25" s="29">
        <v>400</v>
      </c>
      <c r="I25" s="29">
        <f t="shared" si="0"/>
        <v>15872</v>
      </c>
      <c r="J25" s="40"/>
      <c r="K25" s="24"/>
      <c r="L25" s="24"/>
      <c r="M25" s="30"/>
    </row>
    <row r="26" spans="1:15" ht="23.25" customHeight="1">
      <c r="A26" s="53"/>
      <c r="B26" s="56"/>
      <c r="C26" s="60"/>
      <c r="D26" s="59"/>
      <c r="E26" s="59"/>
      <c r="F26" s="25" t="s">
        <v>54</v>
      </c>
      <c r="G26" s="26">
        <v>13090</v>
      </c>
      <c r="H26" s="29">
        <v>300</v>
      </c>
      <c r="I26" s="29">
        <f t="shared" si="0"/>
        <v>13390</v>
      </c>
      <c r="J26" s="40"/>
      <c r="K26" s="24"/>
      <c r="L26" s="24"/>
      <c r="M26" s="30"/>
    </row>
    <row r="27" spans="1:15" s="22" customFormat="1" ht="16.5" customHeight="1">
      <c r="A27" s="53"/>
      <c r="B27" s="56"/>
      <c r="C27" s="60"/>
      <c r="D27" s="59"/>
      <c r="E27" s="59" t="s">
        <v>50</v>
      </c>
      <c r="F27" s="33" t="s">
        <v>55</v>
      </c>
      <c r="G27" s="21">
        <v>5236</v>
      </c>
      <c r="H27" s="29">
        <v>200</v>
      </c>
      <c r="I27" s="29">
        <f t="shared" si="0"/>
        <v>5436</v>
      </c>
      <c r="J27" s="40"/>
      <c r="K27" s="24"/>
      <c r="L27" s="24"/>
      <c r="M27" s="30"/>
      <c r="O27" s="23"/>
    </row>
    <row r="28" spans="1:15" s="22" customFormat="1" ht="16.5" customHeight="1">
      <c r="A28" s="53"/>
      <c r="B28" s="56"/>
      <c r="C28" s="60"/>
      <c r="D28" s="59"/>
      <c r="E28" s="59"/>
      <c r="F28" s="33" t="s">
        <v>56</v>
      </c>
      <c r="G28" s="21">
        <v>5236</v>
      </c>
      <c r="H28" s="29">
        <v>200</v>
      </c>
      <c r="I28" s="29">
        <f t="shared" si="0"/>
        <v>5436</v>
      </c>
      <c r="J28" s="40"/>
      <c r="K28" s="24"/>
      <c r="L28" s="24"/>
      <c r="M28" s="30"/>
      <c r="O28" s="23"/>
    </row>
    <row r="29" spans="1:15" s="22" customFormat="1" ht="16.5" customHeight="1">
      <c r="A29" s="53"/>
      <c r="B29" s="56"/>
      <c r="C29" s="60"/>
      <c r="D29" s="59"/>
      <c r="E29" s="59"/>
      <c r="F29" s="33" t="s">
        <v>57</v>
      </c>
      <c r="G29" s="21">
        <v>5236</v>
      </c>
      <c r="H29" s="29">
        <v>200</v>
      </c>
      <c r="I29" s="29">
        <f t="shared" si="0"/>
        <v>5436</v>
      </c>
      <c r="J29" s="40"/>
      <c r="K29" s="24"/>
      <c r="L29" s="24"/>
      <c r="M29" s="30"/>
      <c r="O29" s="23"/>
    </row>
    <row r="30" spans="1:15" s="22" customFormat="1" ht="16.5" customHeight="1">
      <c r="A30" s="53"/>
      <c r="B30" s="56"/>
      <c r="C30" s="60"/>
      <c r="D30" s="59"/>
      <c r="E30" s="59"/>
      <c r="F30" s="35" t="s">
        <v>80</v>
      </c>
      <c r="G30" s="21">
        <v>2618</v>
      </c>
      <c r="H30" s="29">
        <v>200</v>
      </c>
      <c r="I30" s="29">
        <f t="shared" si="0"/>
        <v>2818</v>
      </c>
      <c r="J30" s="40"/>
      <c r="K30" s="24"/>
      <c r="L30" s="24"/>
      <c r="M30" s="30"/>
      <c r="O30" s="23"/>
    </row>
    <row r="31" spans="1:15" ht="21" customHeight="1">
      <c r="A31" s="53"/>
      <c r="B31" s="56"/>
      <c r="C31" s="44" t="s">
        <v>68</v>
      </c>
      <c r="D31" s="58" t="s">
        <v>70</v>
      </c>
      <c r="E31" s="50" t="s">
        <v>71</v>
      </c>
      <c r="F31" s="33" t="s">
        <v>73</v>
      </c>
      <c r="G31" s="27">
        <v>10546</v>
      </c>
      <c r="H31" s="29">
        <v>300</v>
      </c>
      <c r="I31" s="29">
        <f t="shared" si="0"/>
        <v>10846</v>
      </c>
      <c r="J31" s="40"/>
      <c r="K31" s="34"/>
      <c r="L31" s="34"/>
      <c r="M31" s="31"/>
    </row>
    <row r="32" spans="1:15" ht="21" customHeight="1">
      <c r="A32" s="53"/>
      <c r="B32" s="56"/>
      <c r="C32" s="44"/>
      <c r="D32" s="58"/>
      <c r="E32" s="51"/>
      <c r="F32" s="33" t="s">
        <v>74</v>
      </c>
      <c r="G32" s="27">
        <v>14763</v>
      </c>
      <c r="H32" s="29">
        <v>300</v>
      </c>
      <c r="I32" s="29">
        <f t="shared" si="0"/>
        <v>15063</v>
      </c>
      <c r="J32" s="40"/>
      <c r="K32" s="34"/>
      <c r="L32" s="34"/>
      <c r="M32" s="31"/>
    </row>
    <row r="33" spans="1:13" ht="21" customHeight="1">
      <c r="A33" s="53"/>
      <c r="B33" s="56"/>
      <c r="C33" s="44"/>
      <c r="D33" s="58"/>
      <c r="E33" s="51"/>
      <c r="F33" s="33" t="s">
        <v>75</v>
      </c>
      <c r="G33" s="27">
        <v>10545</v>
      </c>
      <c r="H33" s="29">
        <v>300</v>
      </c>
      <c r="I33" s="29">
        <f t="shared" si="0"/>
        <v>10845</v>
      </c>
      <c r="J33" s="40"/>
      <c r="K33" s="34"/>
      <c r="L33" s="34"/>
      <c r="M33" s="31"/>
    </row>
    <row r="34" spans="1:13" ht="21" customHeight="1">
      <c r="A34" s="53"/>
      <c r="B34" s="56"/>
      <c r="C34" s="43" t="s">
        <v>69</v>
      </c>
      <c r="D34" s="58"/>
      <c r="E34" s="50" t="s">
        <v>72</v>
      </c>
      <c r="F34" s="33" t="s">
        <v>76</v>
      </c>
      <c r="G34" s="27">
        <v>4218</v>
      </c>
      <c r="H34" s="29">
        <v>200</v>
      </c>
      <c r="I34" s="29">
        <f t="shared" si="0"/>
        <v>4418</v>
      </c>
      <c r="J34" s="40"/>
      <c r="K34" s="34"/>
      <c r="L34" s="34"/>
      <c r="M34" s="31"/>
    </row>
    <row r="35" spans="1:13" ht="21" customHeight="1">
      <c r="A35" s="53"/>
      <c r="B35" s="56"/>
      <c r="C35" s="43"/>
      <c r="D35" s="58"/>
      <c r="E35" s="50"/>
      <c r="F35" s="33" t="s">
        <v>77</v>
      </c>
      <c r="G35" s="27">
        <v>6327</v>
      </c>
      <c r="H35" s="29">
        <v>250</v>
      </c>
      <c r="I35" s="29">
        <f t="shared" si="0"/>
        <v>6577</v>
      </c>
      <c r="J35" s="40"/>
      <c r="K35" s="34"/>
      <c r="L35" s="34"/>
      <c r="M35" s="31"/>
    </row>
    <row r="36" spans="1:13" ht="21" customHeight="1">
      <c r="A36" s="54"/>
      <c r="B36" s="57"/>
      <c r="C36" s="43"/>
      <c r="D36" s="58"/>
      <c r="E36" s="50"/>
      <c r="F36" s="33" t="s">
        <v>78</v>
      </c>
      <c r="G36" s="27">
        <v>4218</v>
      </c>
      <c r="H36" s="29">
        <v>200</v>
      </c>
      <c r="I36" s="29">
        <f t="shared" si="0"/>
        <v>4418</v>
      </c>
      <c r="J36" s="41"/>
      <c r="K36" s="34"/>
      <c r="L36" s="34"/>
      <c r="M36" s="31"/>
    </row>
    <row r="37" spans="1:13">
      <c r="G37" s="10">
        <f>SUM(G7:G36)</f>
        <v>194089</v>
      </c>
    </row>
    <row r="38" spans="1:13" ht="30">
      <c r="A38" s="37" t="s">
        <v>87</v>
      </c>
      <c r="B38" s="42" t="s">
        <v>86</v>
      </c>
      <c r="C38" s="42"/>
      <c r="D38" s="17" t="s">
        <v>85</v>
      </c>
      <c r="E38" s="38" t="s">
        <v>84</v>
      </c>
      <c r="F38" s="25" t="s">
        <v>43</v>
      </c>
      <c r="G38" s="26">
        <v>1260</v>
      </c>
      <c r="H38" s="29"/>
      <c r="I38" s="29"/>
    </row>
  </sheetData>
  <mergeCells count="29">
    <mergeCell ref="A7:A36"/>
    <mergeCell ref="B7:B36"/>
    <mergeCell ref="C31:C33"/>
    <mergeCell ref="C34:C36"/>
    <mergeCell ref="D31:D36"/>
    <mergeCell ref="C23:C30"/>
    <mergeCell ref="D23:D30"/>
    <mergeCell ref="D14:D22"/>
    <mergeCell ref="C20:C22"/>
    <mergeCell ref="C8:C13"/>
    <mergeCell ref="A1:M1"/>
    <mergeCell ref="A2:M2"/>
    <mergeCell ref="F3:G3"/>
    <mergeCell ref="H3:M4"/>
    <mergeCell ref="F4:G4"/>
    <mergeCell ref="C4:E4"/>
    <mergeCell ref="J7:J36"/>
    <mergeCell ref="B38:C38"/>
    <mergeCell ref="E11:E13"/>
    <mergeCell ref="D7:D13"/>
    <mergeCell ref="C14:C19"/>
    <mergeCell ref="E14:E16"/>
    <mergeCell ref="E17:E19"/>
    <mergeCell ref="E31:E33"/>
    <mergeCell ref="E34:E36"/>
    <mergeCell ref="E27:E30"/>
    <mergeCell ref="E23:E26"/>
    <mergeCell ref="E20:E22"/>
    <mergeCell ref="E8:E10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2024-06-11T06:57:23Z</cp:lastPrinted>
  <dcterms:created xsi:type="dcterms:W3CDTF">2017-02-25T05:34:00Z</dcterms:created>
  <dcterms:modified xsi:type="dcterms:W3CDTF">2024-06-12T00:53:12Z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