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送货单!$A$1:$M$17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<sst xmlns="http://schemas.openxmlformats.org/spreadsheetml/2006/main" count="64" uniqueCount="50">
  <si>
    <r>
      <rPr>
        <b/>
        <sz val="20"/>
        <color indexed="8"/>
        <rFont val="宋体"/>
        <charset val="134"/>
      </rPr>
      <t>睿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颢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</si>
  <si>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RecallPackaging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</si>
  <si>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</si>
  <si>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</si>
  <si>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 xml:space="preserve">铁中快运：181 114 1387     地址：山东省济南市济阳区六一农场雅澜居小区  马秀丽 153 8335 4656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</si>
  <si>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</si>
  <si>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</si>
  <si>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</si>
  <si>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</si>
  <si>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</si>
  <si>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</si>
  <si>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</si>
  <si>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</si>
  <si>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</si>
  <si>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</si>
  <si>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</si>
  <si>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</si>
  <si>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</si>
  <si>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</si>
  <si>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款号</t>
  </si>
  <si>
    <r>
      <rPr>
        <b/>
        <sz val="10"/>
        <rFont val="Arial Unicode MS"/>
        <charset val="134"/>
      </rPr>
      <t>颜色</t>
    </r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</si>
  <si>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</si>
  <si>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</si>
  <si>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</si>
  <si>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</si>
  <si>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</si>
  <si>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</si>
  <si>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</si>
  <si>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</si>
  <si>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 xml:space="preserve">S24060145 </t>
  </si>
  <si>
    <t>MNG</t>
  </si>
  <si>
    <t>05Y</t>
  </si>
  <si>
    <t>51*70+5CM</t>
  </si>
  <si>
    <t>1/8</t>
  </si>
  <si>
    <t>53*72+5CM</t>
  </si>
  <si>
    <t>2/8</t>
  </si>
  <si>
    <t>55*74+5CM</t>
  </si>
  <si>
    <t>3/8</t>
  </si>
  <si>
    <t>57*76+5CM</t>
  </si>
  <si>
    <t>4/8</t>
  </si>
  <si>
    <t>59*58+5CM</t>
  </si>
  <si>
    <t>5/8</t>
  </si>
  <si>
    <t>61*80+5CM</t>
  </si>
  <si>
    <t>6/8</t>
  </si>
  <si>
    <t>63*82+5CM</t>
  </si>
  <si>
    <t>7/8</t>
  </si>
  <si>
    <t>66*85+5CM</t>
  </si>
  <si>
    <t>8/8</t>
  </si>
  <si>
    <t>合计：</t>
  </si>
  <si>
    <t>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</si>
</sst>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0.5"/>
      <color rgb="FF333333"/>
      <name val="宋体"/>
      <charset val="134"/>
    </font>
    <font>
      <b/>
      <sz val="10"/>
      <color rgb="FF000000"/>
      <name val="宋体"/>
      <charset val="134"/>
    </font>
    <font>
      <sz val="10.5"/>
      <color rgb="FF333333"/>
      <name val="Helvetica"/>
      <charset val="134"/>
    </font>
    <font>
      <b/>
      <sz val="10.5"/>
      <color rgb="FF333333"/>
      <name val="Helvetica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0" applyNumberFormat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5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78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15" fontId="9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8" fillId="0" borderId="2" xfId="52" applyNumberFormat="1" applyFont="1" applyFill="1" applyBorder="1" applyAlignment="1">
      <alignment horizontal="center" vertical="center" wrapText="1"/>
    </xf>
    <xf numFmtId="49" fontId="15" fillId="0" borderId="2" xfId="52" applyNumberFormat="1" applyFont="1" applyFill="1" applyBorder="1" applyAlignment="1">
      <alignment horizontal="center" vertical="center" wrapText="1"/>
    </xf>
    <xf numFmtId="177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49" fontId="15" fillId="0" borderId="6" xfId="52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180975</xdr:colOff>
      <xdr:row>0</xdr:row>
      <xdr:rowOff>106470</xdr:rowOff>
    </xdr:from>
    <xdr:to>
      <xdr:col>1</xdr:col>
      <xdr:colOff>714375</xdr:colOff>
      <xdr:row>1</xdr:row>
      <xdr:rowOff>286512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975" y="106045"/>
          <a:ext cx="1562100" cy="5137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"/>
  <sheetViews>
    <sheetView tabSelected="1" workbookViewId="0">
      <selection activeCell="C8" sqref="C8"/>
    </sheetView>
  </sheetViews>
  <sheetFormatPr defaultColWidth="18" defaultRowHeight="26.25"/>
  <cols>
    <col min="1" max="1" width="13.5" style="2" customWidth="1"/>
    <col min="2" max="2" width="15" style="2" customWidth="1"/>
    <col min="3" max="3" width="30.75" style="2" customWidth="1"/>
    <col min="4" max="4" width="6.75" style="2" customWidth="1"/>
    <col min="5" max="5" width="33.625" style="2" customWidth="1"/>
    <col min="6" max="6" width="10.875" style="2" customWidth="1"/>
    <col min="7" max="7" width="7.875" style="3" customWidth="1"/>
    <col min="8" max="8" width="8.21666666666667" style="2" customWidth="1"/>
    <col min="9" max="9" width="10.8833333333333" style="4" customWidth="1"/>
    <col min="10" max="10" width="10.1083333333333" style="5" customWidth="1"/>
    <col min="11" max="11" width="11.6666666666667" style="5" customWidth="1"/>
    <col min="12" max="12" width="32.25" style="2" customWidth="1"/>
    <col min="13" max="16384" width="18" style="2"/>
  </cols>
  <sheetData>
    <row r="1" spans="1:12">
      <c r="A1" s="4" t="s">
        <v>0</v>
      </c>
      <c r="B1" s="4"/>
      <c r="C1" s="4"/>
      <c r="D1" s="4"/>
      <c r="E1" s="4"/>
      <c r="F1" s="4"/>
      <c r="G1" s="4"/>
      <c r="H1" s="4"/>
      <c r="J1" s="4"/>
      <c r="K1" s="4"/>
      <c r="L1" s="4"/>
    </row>
    <row r="2" spans="1:12">
      <c r="A2" s="4" t="s">
        <v>1</v>
      </c>
      <c r="B2" s="4"/>
      <c r="C2" s="4"/>
      <c r="D2" s="4"/>
      <c r="E2" s="4"/>
      <c r="F2" s="4"/>
      <c r="G2" s="4"/>
      <c r="H2" s="4"/>
      <c r="J2" s="4"/>
      <c r="K2" s="4"/>
      <c r="L2" s="4"/>
    </row>
    <row r="3" spans="4:7">
      <c r="D3" s="6" t="s">
        <v>2</v>
      </c>
      <c r="E3" s="7">
        <v>45455</v>
      </c>
      <c r="F3" s="7"/>
      <c r="G3" s="8"/>
    </row>
    <row r="4" ht="19.5" customHeight="1" spans="3:13">
      <c r="C4" s="6" t="s">
        <v>3</v>
      </c>
      <c r="D4" s="9" t="s">
        <v>4</v>
      </c>
      <c r="E4" s="9"/>
      <c r="F4" s="9"/>
      <c r="G4" s="9"/>
      <c r="H4" s="9"/>
      <c r="I4" s="9"/>
      <c r="J4" s="9"/>
      <c r="K4" s="9"/>
      <c r="L4" s="9"/>
      <c r="M4" s="9"/>
    </row>
    <row r="5" hidden="1" spans="2:2">
      <c r="B5" s="10"/>
    </row>
    <row r="6" s="1" customFormat="1" ht="25.5" spans="1:12">
      <c r="A6" s="11" t="s">
        <v>5</v>
      </c>
      <c r="B6" s="12" t="s">
        <v>6</v>
      </c>
      <c r="C6" s="12" t="s">
        <v>7</v>
      </c>
      <c r="D6" s="13" t="s">
        <v>8</v>
      </c>
      <c r="E6" s="13" t="s">
        <v>9</v>
      </c>
      <c r="F6" s="14" t="s">
        <v>10</v>
      </c>
      <c r="G6" s="14" t="s">
        <v>11</v>
      </c>
      <c r="H6" s="14" t="s">
        <v>12</v>
      </c>
      <c r="I6" s="16" t="s">
        <v>13</v>
      </c>
      <c r="J6" s="27" t="s">
        <v>14</v>
      </c>
      <c r="K6" s="27" t="s">
        <v>15</v>
      </c>
      <c r="L6" s="12" t="s">
        <v>16</v>
      </c>
    </row>
    <row r="7" s="1" customFormat="1" ht="32.25" customHeight="1" spans="1:12">
      <c r="A7" s="11" t="s">
        <v>17</v>
      </c>
      <c r="B7" s="12" t="s">
        <v>18</v>
      </c>
      <c r="C7" s="15" t="s">
        <v>19</v>
      </c>
      <c r="D7" s="16" t="s">
        <v>20</v>
      </c>
      <c r="E7" s="16" t="s">
        <v>21</v>
      </c>
      <c r="F7" s="14" t="s">
        <v>22</v>
      </c>
      <c r="G7" s="14" t="s">
        <v>23</v>
      </c>
      <c r="H7" s="14" t="s">
        <v>24</v>
      </c>
      <c r="I7" s="28" t="s">
        <v>25</v>
      </c>
      <c r="J7" s="27" t="s">
        <v>26</v>
      </c>
      <c r="K7" s="27" t="s">
        <v>27</v>
      </c>
      <c r="L7" s="12" t="s">
        <v>28</v>
      </c>
    </row>
    <row r="8" s="1" customFormat="1" ht="27" customHeight="1" spans="1:12">
      <c r="A8" s="17" t="s">
        <v>29</v>
      </c>
      <c r="B8" s="18" t="s">
        <v>30</v>
      </c>
      <c r="C8" s="19" t="s">
        <v>31</v>
      </c>
      <c r="D8" s="20"/>
      <c r="E8" s="21" t="s">
        <v>32</v>
      </c>
      <c r="F8" s="22">
        <v>1518</v>
      </c>
      <c r="G8" s="22">
        <v>15</v>
      </c>
      <c r="H8" s="22">
        <f>SUM(F8+G8)</f>
        <v>1533</v>
      </c>
      <c r="I8" s="16" t="s">
        <v>33</v>
      </c>
      <c r="J8" s="29">
        <v>32.6</v>
      </c>
      <c r="K8" s="29">
        <v>33.1</v>
      </c>
      <c r="L8" s="20"/>
    </row>
    <row r="9" s="1" customFormat="1" ht="24.75" customHeight="1" spans="1:12">
      <c r="A9" s="23"/>
      <c r="B9" s="18" t="s">
        <v>30</v>
      </c>
      <c r="C9" s="19" t="s">
        <v>31</v>
      </c>
      <c r="D9" s="24"/>
      <c r="E9" s="21" t="s">
        <v>34</v>
      </c>
      <c r="F9" s="22">
        <v>1273</v>
      </c>
      <c r="G9" s="22">
        <v>12</v>
      </c>
      <c r="H9" s="22">
        <f>SUM(F9+G9)</f>
        <v>1285</v>
      </c>
      <c r="I9" s="16" t="s">
        <v>35</v>
      </c>
      <c r="J9" s="29">
        <v>29.5</v>
      </c>
      <c r="K9" s="29">
        <v>30</v>
      </c>
      <c r="L9" s="30"/>
    </row>
    <row r="10" s="1" customFormat="1" ht="24.75" customHeight="1" spans="1:12">
      <c r="A10" s="23"/>
      <c r="B10" s="18" t="s">
        <v>30</v>
      </c>
      <c r="C10" s="19" t="s">
        <v>31</v>
      </c>
      <c r="D10" s="24"/>
      <c r="E10" s="21" t="s">
        <v>36</v>
      </c>
      <c r="F10" s="22">
        <v>1276</v>
      </c>
      <c r="G10" s="22">
        <v>12</v>
      </c>
      <c r="H10" s="22">
        <f>SUM(F10+G10)</f>
        <v>1288</v>
      </c>
      <c r="I10" s="16" t="s">
        <v>37</v>
      </c>
      <c r="J10" s="31">
        <v>31.1</v>
      </c>
      <c r="K10" s="31">
        <v>31.6</v>
      </c>
      <c r="L10" s="30"/>
    </row>
    <row r="11" s="1" customFormat="1" ht="24.75" customHeight="1" spans="1:12">
      <c r="A11" s="23"/>
      <c r="B11" s="18" t="s">
        <v>30</v>
      </c>
      <c r="C11" s="19" t="s">
        <v>31</v>
      </c>
      <c r="D11" s="24"/>
      <c r="E11" s="21" t="s">
        <v>38</v>
      </c>
      <c r="F11" s="22">
        <v>1177</v>
      </c>
      <c r="G11" s="22">
        <v>11</v>
      </c>
      <c r="H11" s="22">
        <f>SUM(F11+G11)</f>
        <v>1188</v>
      </c>
      <c r="I11" s="16" t="s">
        <v>39</v>
      </c>
      <c r="J11" s="31">
        <v>30.5</v>
      </c>
      <c r="K11" s="31">
        <v>31</v>
      </c>
      <c r="L11" s="30"/>
    </row>
    <row r="12" s="1" customFormat="1" ht="24.75" customHeight="1" spans="1:12">
      <c r="A12" s="23"/>
      <c r="B12" s="18" t="s">
        <v>30</v>
      </c>
      <c r="C12" s="19" t="s">
        <v>31</v>
      </c>
      <c r="D12" s="24"/>
      <c r="E12" s="21" t="s">
        <v>40</v>
      </c>
      <c r="F12" s="22">
        <v>1105</v>
      </c>
      <c r="G12" s="22">
        <v>11</v>
      </c>
      <c r="H12" s="22">
        <f>SUM(F12+G12)</f>
        <v>1116</v>
      </c>
      <c r="I12" s="16" t="s">
        <v>41</v>
      </c>
      <c r="J12" s="31">
        <v>22.9</v>
      </c>
      <c r="K12" s="31">
        <v>23.4</v>
      </c>
      <c r="L12" s="30"/>
    </row>
    <row r="13" s="1" customFormat="1" ht="24.75" customHeight="1" spans="1:12">
      <c r="A13" s="23"/>
      <c r="B13" s="18" t="s">
        <v>30</v>
      </c>
      <c r="C13" s="19" t="s">
        <v>31</v>
      </c>
      <c r="D13" s="24"/>
      <c r="E13" s="21" t="s">
        <v>42</v>
      </c>
      <c r="F13" s="22">
        <v>1210</v>
      </c>
      <c r="G13" s="22">
        <v>12</v>
      </c>
      <c r="H13" s="22">
        <f>SUM(F13+G13)</f>
        <v>1222</v>
      </c>
      <c r="I13" s="16" t="s">
        <v>43</v>
      </c>
      <c r="J13" s="31">
        <v>35.3</v>
      </c>
      <c r="K13" s="31">
        <v>35.8</v>
      </c>
      <c r="L13" s="30"/>
    </row>
    <row r="14" s="1" customFormat="1" ht="24.75" customHeight="1" spans="1:12">
      <c r="A14" s="23"/>
      <c r="B14" s="18" t="s">
        <v>30</v>
      </c>
      <c r="C14" s="19" t="s">
        <v>31</v>
      </c>
      <c r="D14" s="24"/>
      <c r="E14" s="21" t="s">
        <v>44</v>
      </c>
      <c r="F14" s="22">
        <v>877</v>
      </c>
      <c r="G14" s="22">
        <v>8</v>
      </c>
      <c r="H14" s="22">
        <f>SUM(F14+G14)</f>
        <v>885</v>
      </c>
      <c r="I14" s="16" t="s">
        <v>45</v>
      </c>
      <c r="J14" s="31">
        <v>26.9</v>
      </c>
      <c r="K14" s="31">
        <v>27.4</v>
      </c>
      <c r="L14" s="30"/>
    </row>
    <row r="15" s="1" customFormat="1" ht="24.75" customHeight="1" spans="1:12">
      <c r="A15" s="23"/>
      <c r="B15" s="18" t="s">
        <v>30</v>
      </c>
      <c r="C15" s="19" t="s">
        <v>31</v>
      </c>
      <c r="D15" s="24"/>
      <c r="E15" s="21" t="s">
        <v>46</v>
      </c>
      <c r="F15" s="22">
        <v>745</v>
      </c>
      <c r="G15" s="22">
        <v>7</v>
      </c>
      <c r="H15" s="22">
        <f>SUM(F15+G15)</f>
        <v>752</v>
      </c>
      <c r="I15" s="16" t="s">
        <v>47</v>
      </c>
      <c r="J15" s="31">
        <v>24.7</v>
      </c>
      <c r="K15" s="31">
        <v>25.2</v>
      </c>
      <c r="L15" s="30"/>
    </row>
    <row r="16" s="1" customFormat="1" ht="24.75" customHeight="1" spans="1:12">
      <c r="A16" s="25"/>
      <c r="B16" s="24"/>
      <c r="C16" s="24"/>
      <c r="D16" s="24"/>
      <c r="E16" s="26"/>
      <c r="F16" s="22"/>
      <c r="G16" s="22"/>
      <c r="H16" s="22"/>
      <c r="I16" s="32"/>
      <c r="J16" s="31"/>
      <c r="K16" s="31"/>
      <c r="L16" s="30"/>
    </row>
    <row r="17" s="1" customFormat="1" ht="24.75" customHeight="1" spans="1:12">
      <c r="A17" s="25" t="s">
        <v>48</v>
      </c>
      <c r="B17" s="24"/>
      <c r="C17" s="24"/>
      <c r="D17" s="24"/>
      <c r="E17" s="24"/>
      <c r="F17" s="22">
        <f>SUM(F8:F15)</f>
        <v>9181</v>
      </c>
      <c r="G17" s="22">
        <f>SUM(G8:G15)</f>
        <v>88</v>
      </c>
      <c r="H17" s="22">
        <f>SUM(H8:H15)</f>
        <v>9269</v>
      </c>
      <c r="I17" s="32" t="s">
        <v>49</v>
      </c>
      <c r="J17" s="31">
        <f>SUM(J8:J15)</f>
        <v>233.5</v>
      </c>
      <c r="K17" s="31">
        <f>SUM(K8:K15)</f>
        <v>237.5</v>
      </c>
      <c r="L17" s="30"/>
    </row>
    <row r="22" spans="13:13">
      <c r="M22" s="9"/>
    </row>
    <row r="24" spans="13:13">
      <c r="M24" s="1"/>
    </row>
    <row r="25" ht="34" customHeight="1" spans="13:13">
      <c r="M25" s="1"/>
    </row>
    <row r="26" ht="29" customHeight="1" spans="13:13">
      <c r="M26" s="1"/>
    </row>
    <row r="27" ht="26" customHeight="1" spans="13:13">
      <c r="M27" s="1"/>
    </row>
    <row r="28" ht="26" customHeight="1" spans="13:13">
      <c r="M28" s="1"/>
    </row>
    <row r="29" ht="26" customHeight="1" spans="13:13">
      <c r="M29" s="1"/>
    </row>
    <row r="30" ht="26" customHeight="1" spans="13:13">
      <c r="M30" s="1"/>
    </row>
    <row r="31" ht="30" customHeight="1" spans="13:13">
      <c r="M31" s="1"/>
    </row>
    <row r="32" ht="26" customHeight="1" spans="13:13">
      <c r="M32" s="1"/>
    </row>
    <row r="33" ht="24" customHeight="1" spans="13:13">
      <c r="M33" s="1"/>
    </row>
    <row r="34" ht="25" customHeight="1" spans="13:13">
      <c r="M34" s="1"/>
    </row>
    <row r="35" ht="32" customHeight="1" spans="13:13">
      <c r="M35" s="1"/>
    </row>
    <row r="36" spans="13:13">
      <c r="M36" s="1"/>
    </row>
    <row r="37" ht="21" customHeight="1" spans="13:13">
      <c r="M37" s="1"/>
    </row>
  </sheetData>
  <mergeCells count="5">
    <mergeCell ref="A1:L1"/>
    <mergeCell ref="A2:L2"/>
    <mergeCell ref="E3:F3"/>
    <mergeCell ref="D4:M4"/>
    <mergeCell ref="A8:A15"/>
  </mergeCells>
  <pageMargins left="0.7" right="0.7" top="0.75" bottom="0.75" header="0.3" footer="0.3"/>
  <pageSetup paperSize="9" scale="6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路</cp:lastModifiedBy>
  <dcterms:created xsi:type="dcterms:W3CDTF">2017-02-25T05:34:00Z</dcterms:created>
  <cp:lastPrinted>2020-06-09T07:18:00Z</cp:lastPrinted>
  <dcterms:modified xsi:type="dcterms:W3CDTF">2024-06-12T04:12:58Z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2AD6DEFDB49045A68CB98416D2B3026A_13</vt:lpwstr>
  </property>
</Properties>
</file>