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<sst xmlns="http://schemas.openxmlformats.org/spreadsheetml/2006/main" count="34" uniqueCount="33">
  <si>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</si>
  <si>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</si>
  <si>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</si>
  <si>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中通74100399897357江苏省苏州市吴江区盛泽镇南商区仓储三期12幢7号   昆山隆威纺织有限公司  陈柯柯  15050227827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</si>
  <si>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</si>
  <si>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</si>
  <si>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</si>
  <si>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</si>
  <si>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</si>
  <si>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</si>
  <si>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</si>
  <si>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</si>
  <si>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</si>
  <si>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</si>
  <si>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</si>
  <si>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</si>
  <si>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</si>
  <si>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</si>
  <si>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</si>
  <si>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</si>
  <si>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</si>
  <si>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</si>
  <si>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</si>
  <si>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</si>
  <si>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</si>
  <si>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P24050851           </t>
  </si>
  <si>
    <t xml:space="preserve">23_AULBM10795                                     </t>
  </si>
  <si>
    <t xml:space="preserve">S24050502 </t>
  </si>
  <si>
    <t xml:space="preserve">A9124AX                                                                                             </t>
  </si>
  <si>
    <r>
      <t>23_AULBM10795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</si>
  <si>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23_AULTH10831                                     </t>
  </si>
  <si>
    <t xml:space="preserve">23_AULTH10912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</si>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</sst>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G19" sqref="G19"/>
    </sheetView>
  </sheetViews>
  <sheetFormatPr defaultColWidth="9" defaultRowHeight="13.5"/>
  <cols>
    <col min="1" max="1" width="13.625" customWidth="1"/>
    <col min="2" max="2" width="23.125" customWidth="1"/>
    <col min="3" max="3" width="13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45456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4" t="s">
        <v>22</v>
      </c>
      <c r="J7" s="34" t="s">
        <v>23</v>
      </c>
      <c r="K7" s="35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4" t="s">
        <v>28</v>
      </c>
      <c r="E8" s="25">
        <v>1873</v>
      </c>
      <c r="F8" s="27">
        <f>G8-E8</f>
        <v>41</v>
      </c>
      <c r="G8" s="27">
        <v>1914</v>
      </c>
      <c r="H8" s="27">
        <v>1</v>
      </c>
      <c r="I8" s="27"/>
      <c r="J8" s="27">
        <v>8.1</v>
      </c>
      <c r="K8" s="27"/>
    </row>
    <row r="9" ht="15" spans="1:11">
      <c r="A9" s="28"/>
      <c r="B9" s="25" t="s">
        <v>29</v>
      </c>
      <c r="C9" s="29"/>
      <c r="D9" s="28"/>
      <c r="E9" s="25">
        <v>80</v>
      </c>
      <c r="F9" s="27">
        <f>G9-E9</f>
        <v>4</v>
      </c>
      <c r="G9" s="27">
        <v>84</v>
      </c>
      <c r="H9" s="27"/>
      <c r="I9" s="27"/>
      <c r="J9" s="27"/>
      <c r="K9" s="27"/>
    </row>
    <row r="10" ht="15" spans="1:11">
      <c r="A10" s="28"/>
      <c r="B10" s="25" t="s">
        <v>30</v>
      </c>
      <c r="C10" s="29"/>
      <c r="D10" s="28"/>
      <c r="E10" s="25">
        <v>1953</v>
      </c>
      <c r="F10" s="27">
        <f>G10-E10</f>
        <v>147</v>
      </c>
      <c r="G10" s="27">
        <v>2100</v>
      </c>
      <c r="H10" s="27"/>
      <c r="I10" s="27"/>
      <c r="J10" s="27"/>
      <c r="K10" s="27"/>
    </row>
    <row r="11" ht="15" spans="1:11">
      <c r="A11" s="30"/>
      <c r="B11" s="25" t="s">
        <v>31</v>
      </c>
      <c r="C11" s="31"/>
      <c r="D11" s="30"/>
      <c r="E11" s="25">
        <v>1953</v>
      </c>
      <c r="F11" s="27">
        <f>G11-E11</f>
        <v>107</v>
      </c>
      <c r="G11" s="27">
        <v>2060</v>
      </c>
      <c r="H11" s="27"/>
      <c r="I11" s="27"/>
      <c r="J11" s="27"/>
      <c r="K11" s="27"/>
    </row>
    <row r="12" spans="1:11">
      <c r="A12" s="27" t="s">
        <v>32</v>
      </c>
      <c r="B12" s="27"/>
      <c r="C12" s="27"/>
      <c r="D12" s="27"/>
      <c r="E12" s="32">
        <f>SUM(E8:E11)</f>
        <v>5859</v>
      </c>
      <c r="F12" s="32">
        <f>SUM(F8:F11)</f>
        <v>299</v>
      </c>
      <c r="G12" s="32">
        <f>SUM(G8:G11)</f>
        <v>6158</v>
      </c>
      <c r="H12" s="32">
        <f>SUM(H8:H11)</f>
        <v>1</v>
      </c>
      <c r="I12" s="32"/>
      <c r="J12" s="32">
        <f>SUM(J8:J11)</f>
        <v>8.1</v>
      </c>
      <c r="K12" s="27"/>
    </row>
  </sheetData>
  <mergeCells count="10">
    <mergeCell ref="A1:K1"/>
    <mergeCell ref="A2:D2"/>
    <mergeCell ref="E2:K2"/>
    <mergeCell ref="A8:A11"/>
    <mergeCell ref="C8:C11"/>
    <mergeCell ref="D8:D11"/>
    <mergeCell ref="H8:H11"/>
    <mergeCell ref="J8:J1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2024-06-13T08:31:46Z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166A26E9D6BF4CAB9BA18A7B57D5BB22_12</vt:lpwstr>
  </property>
</Properties>
</file>