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<sst xmlns="http://schemas.openxmlformats.org/spreadsheetml/2006/main" count="34" uniqueCount="33">
  <si>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</si>
  <si>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</si>
  <si>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</si>
  <si>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江苏省泰州市靖江市城北园区北三环路68-1号陆军158****2745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</si>
  <si>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</si>
  <si>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</si>
  <si>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</si>
  <si>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</si>
  <si>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</si>
  <si>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</si>
  <si>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</si>
  <si>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</si>
  <si>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</si>
  <si>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</si>
  <si>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</si>
  <si>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</si>
  <si>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</si>
  <si>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</si>
  <si>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</si>
  <si>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</si>
  <si>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</si>
  <si>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</si>
  <si>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</si>
  <si>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</si>
  <si>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</si>
  <si>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P24060233           </t>
  </si>
  <si>
    <t xml:space="preserve">腰封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</si>
  <si>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S24060163 </t>
  </si>
  <si>
    <t xml:space="preserve">A6147AX                                                                                             </t>
  </si>
  <si>
    <t xml:space="preserve">C6701AX                                                                                             </t>
  </si>
  <si>
    <t xml:space="preserve">T7232AZ                                                                                             </t>
  </si>
  <si>
    <t xml:space="preserve">W8170AZ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</si>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</sst>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C18" sqref="C18"/>
    </sheetView>
  </sheetViews>
  <sheetFormatPr defaultColWidth="9" defaultRowHeight="13.5"/>
  <cols>
    <col min="1" max="1" width="11.125" customWidth="1"/>
    <col min="3" max="3" width="14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45458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5" t="s">
        <v>11</v>
      </c>
      <c r="J6" s="3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6" t="s">
        <v>22</v>
      </c>
      <c r="J7" s="36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6" t="s">
        <v>28</v>
      </c>
      <c r="E8" s="26">
        <v>2550</v>
      </c>
      <c r="F8" s="27">
        <f>G8-E8</f>
        <v>150</v>
      </c>
      <c r="G8" s="27">
        <v>2700</v>
      </c>
      <c r="H8" s="27">
        <v>1</v>
      </c>
      <c r="I8" s="27"/>
      <c r="J8" s="27">
        <v>17.9</v>
      </c>
      <c r="K8" s="27"/>
    </row>
    <row r="9" ht="15" spans="1:11">
      <c r="A9" s="28"/>
      <c r="B9" s="29"/>
      <c r="C9" s="30"/>
      <c r="D9" s="26" t="s">
        <v>29</v>
      </c>
      <c r="E9" s="26">
        <v>1548</v>
      </c>
      <c r="F9" s="27">
        <f>G9-E9</f>
        <v>102</v>
      </c>
      <c r="G9" s="27">
        <v>1650</v>
      </c>
      <c r="H9" s="27"/>
      <c r="I9" s="27"/>
      <c r="J9" s="27"/>
      <c r="K9" s="27"/>
    </row>
    <row r="10" ht="15" spans="1:11">
      <c r="A10" s="28"/>
      <c r="B10" s="29"/>
      <c r="C10" s="30"/>
      <c r="D10" s="26" t="s">
        <v>30</v>
      </c>
      <c r="E10" s="26">
        <v>2718</v>
      </c>
      <c r="F10" s="27">
        <f>G10-E10</f>
        <v>132</v>
      </c>
      <c r="G10" s="27">
        <v>2850</v>
      </c>
      <c r="H10" s="27">
        <v>2</v>
      </c>
      <c r="I10" s="27"/>
      <c r="J10" s="27">
        <v>20.9</v>
      </c>
      <c r="K10" s="27"/>
    </row>
    <row r="11" ht="15" spans="1:11">
      <c r="A11" s="31"/>
      <c r="B11" s="32"/>
      <c r="C11" s="33"/>
      <c r="D11" s="26" t="s">
        <v>31</v>
      </c>
      <c r="E11" s="26">
        <v>2406</v>
      </c>
      <c r="F11" s="27">
        <f>G11-E11</f>
        <v>144</v>
      </c>
      <c r="G11" s="27">
        <v>2550</v>
      </c>
      <c r="H11" s="27"/>
      <c r="I11" s="27"/>
      <c r="J11" s="27"/>
      <c r="K11" s="27"/>
    </row>
    <row r="12" spans="1:11">
      <c r="A12" s="27" t="s">
        <v>32</v>
      </c>
      <c r="B12" s="27"/>
      <c r="C12" s="27"/>
      <c r="D12" s="27"/>
      <c r="E12" s="34">
        <f>SUM(E8:E11)</f>
        <v>9222</v>
      </c>
      <c r="F12" s="34">
        <f>G12-E12</f>
        <v>528</v>
      </c>
      <c r="G12" s="34">
        <f>SUM(G8:G11)</f>
        <v>9750</v>
      </c>
      <c r="H12" s="34">
        <v>2</v>
      </c>
      <c r="I12" s="34"/>
      <c r="J12" s="34">
        <f>SUM(J8:J11)</f>
        <v>38.8</v>
      </c>
      <c r="K12" s="27"/>
    </row>
  </sheetData>
  <mergeCells count="12">
    <mergeCell ref="A1:K1"/>
    <mergeCell ref="A2:D2"/>
    <mergeCell ref="E2:K2"/>
    <mergeCell ref="A8:A11"/>
    <mergeCell ref="B8:B11"/>
    <mergeCell ref="C8:C11"/>
    <mergeCell ref="H8:H9"/>
    <mergeCell ref="H10:H11"/>
    <mergeCell ref="J8:J9"/>
    <mergeCell ref="J10:J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2024-06-15T01:27:12Z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74698A7E1ED9474C99ABF4416995E5DA_12</vt:lpwstr>
  </property>
</Properties>
</file>