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第一批!$A$1:$M$12</definedName>
    <definedName name="_xlnm.Print_Area" localSheetId="1">'第二批 (2)'!$A$1:$M$18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<sst xmlns="http://schemas.openxmlformats.org/spreadsheetml/2006/main" count="124" uniqueCount="52">
  <si>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</si>
  <si>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</si>
  <si>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</si>
  <si>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</si>
  <si>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23   地址：江西省上饶市婺源县工业园区兴婺路6号； 收货人：王新莲 ；联系电话：18370015280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</si>
  <si>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</si>
  <si>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</si>
  <si>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</si>
  <si>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</si>
  <si>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</si>
  <si>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</si>
  <si>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</si>
  <si>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</si>
  <si>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</si>
  <si>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</si>
  <si>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</si>
  <si>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</si>
  <si>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</si>
  <si>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</si>
  <si>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</si>
  <si>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</si>
  <si>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</si>
  <si>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</si>
  <si>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</si>
  <si>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</si>
  <si>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</si>
  <si>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</si>
  <si>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</si>
  <si>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</si>
  <si>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S24060175 </t>
  </si>
  <si>
    <t>MNG</t>
  </si>
  <si>
    <t>JOYCE 705302MP</t>
  </si>
  <si>
    <t>90+5*55+5+5CM</t>
  </si>
  <si>
    <t>1/3</t>
  </si>
  <si>
    <t>S</t>
  </si>
  <si>
    <t>2/3</t>
  </si>
  <si>
    <t>M</t>
  </si>
  <si>
    <t>3/3</t>
  </si>
  <si>
    <t>L</t>
  </si>
  <si>
    <t>合计：</t>
  </si>
  <si>
    <t>3</t>
  </si>
  <si>
    <t xml:space="preserve">铁中快运：181 114 1404   地址：江西省上饶市婺源县工业园区兴婺路6号； 收货人：王新莲 ；联系电话：18370015280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</si>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</sst>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workbookViewId="0">
      <selection activeCell="B22" sqref="B2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300</v>
      </c>
      <c r="G8" s="22">
        <v>3</v>
      </c>
      <c r="H8" s="22">
        <f>SUM(F8+G8)</f>
        <v>303</v>
      </c>
      <c r="I8" s="16" t="s">
        <v>33</v>
      </c>
      <c r="J8" s="29">
        <v>10.1</v>
      </c>
      <c r="K8" s="29">
        <v>10.6</v>
      </c>
      <c r="L8" s="20" t="s">
        <v>34</v>
      </c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32</v>
      </c>
      <c r="F9" s="22">
        <v>300</v>
      </c>
      <c r="G9" s="22">
        <v>3</v>
      </c>
      <c r="H9" s="22">
        <f>SUM(F9+G9)</f>
        <v>303</v>
      </c>
      <c r="I9" s="16" t="s">
        <v>35</v>
      </c>
      <c r="J9" s="29">
        <v>10.1</v>
      </c>
      <c r="K9" s="29">
        <v>10.6</v>
      </c>
      <c r="L9" s="31" t="s">
        <v>36</v>
      </c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32</v>
      </c>
      <c r="F10" s="22">
        <v>300</v>
      </c>
      <c r="G10" s="22">
        <v>3</v>
      </c>
      <c r="H10" s="22">
        <f>SUM(F10+G10)</f>
        <v>303</v>
      </c>
      <c r="I10" s="16" t="s">
        <v>37</v>
      </c>
      <c r="J10" s="29">
        <v>10.1</v>
      </c>
      <c r="K10" s="29">
        <v>10.6</v>
      </c>
      <c r="L10" s="31" t="s">
        <v>38</v>
      </c>
    </row>
    <row r="11" s="1" customFormat="1" ht="24.75" customHeight="1" spans="1:12">
      <c r="A11" s="25"/>
      <c r="B11" s="24"/>
      <c r="C11" s="24"/>
      <c r="D11" s="24"/>
      <c r="E11" s="26"/>
      <c r="F11" s="22"/>
      <c r="G11" s="22"/>
      <c r="H11" s="22"/>
      <c r="I11" s="32"/>
      <c r="J11" s="30"/>
      <c r="K11" s="30"/>
      <c r="L11" s="31"/>
    </row>
    <row r="12" s="1" customFormat="1" ht="24.75" customHeight="1" spans="1:12">
      <c r="A12" s="25" t="s">
        <v>39</v>
      </c>
      <c r="B12" s="24"/>
      <c r="C12" s="24"/>
      <c r="D12" s="24"/>
      <c r="E12" s="24"/>
      <c r="F12" s="22">
        <f>SUM(F8:F10)</f>
        <v>900</v>
      </c>
      <c r="G12" s="22">
        <f>SUM(G8:G10)</f>
        <v>9</v>
      </c>
      <c r="H12" s="22">
        <f>SUM(H8:H10)</f>
        <v>909</v>
      </c>
      <c r="I12" s="32" t="s">
        <v>40</v>
      </c>
      <c r="J12" s="30">
        <f>SUM(J8:J10)</f>
        <v>30.3</v>
      </c>
      <c r="K12" s="30">
        <f>SUM(K8:K10)</f>
        <v>31.8</v>
      </c>
      <c r="L12" s="31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3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E8" sqref="E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45458</v>
      </c>
      <c r="F3" s="7"/>
      <c r="G3" s="8"/>
    </row>
    <row r="4" ht="19.5" customHeight="1" spans="3:13">
      <c r="C4" s="6" t="s">
        <v>3</v>
      </c>
      <c r="D4" s="9" t="s">
        <v>41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800</v>
      </c>
      <c r="G8" s="22">
        <v>8</v>
      </c>
      <c r="H8" s="22">
        <f t="shared" ref="H8:H10" si="0">SUM(F8+G8)</f>
        <v>808</v>
      </c>
      <c r="I8" s="16" t="s">
        <v>42</v>
      </c>
      <c r="J8" s="29">
        <v>27.5</v>
      </c>
      <c r="K8" s="29">
        <v>28</v>
      </c>
      <c r="L8" s="20" t="s">
        <v>34</v>
      </c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32</v>
      </c>
      <c r="F9" s="22">
        <v>800</v>
      </c>
      <c r="G9" s="22">
        <v>8</v>
      </c>
      <c r="H9" s="22">
        <f t="shared" si="0"/>
        <v>808</v>
      </c>
      <c r="I9" s="16" t="s">
        <v>43</v>
      </c>
      <c r="J9" s="29">
        <v>27.5</v>
      </c>
      <c r="K9" s="29">
        <v>28</v>
      </c>
      <c r="L9" s="20" t="s">
        <v>34</v>
      </c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32</v>
      </c>
      <c r="F10" s="22">
        <v>800</v>
      </c>
      <c r="G10" s="22">
        <v>8</v>
      </c>
      <c r="H10" s="22">
        <f t="shared" si="0"/>
        <v>808</v>
      </c>
      <c r="I10" s="16" t="s">
        <v>44</v>
      </c>
      <c r="J10" s="29">
        <v>27.5</v>
      </c>
      <c r="K10" s="29">
        <v>28</v>
      </c>
      <c r="L10" s="20" t="s">
        <v>34</v>
      </c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32</v>
      </c>
      <c r="F11" s="22">
        <v>653</v>
      </c>
      <c r="G11" s="22">
        <v>6</v>
      </c>
      <c r="H11" s="22">
        <f t="shared" ref="H11:H16" si="1">SUM(F11+G11)</f>
        <v>659</v>
      </c>
      <c r="I11" s="16" t="s">
        <v>45</v>
      </c>
      <c r="J11" s="30">
        <v>22.5</v>
      </c>
      <c r="K11" s="30">
        <v>23</v>
      </c>
      <c r="L11" s="20" t="s">
        <v>34</v>
      </c>
    </row>
    <row r="12" s="1" customFormat="1" ht="24.75" customHeight="1" spans="1:12">
      <c r="A12" s="23"/>
      <c r="B12" s="18" t="s">
        <v>30</v>
      </c>
      <c r="C12" s="19" t="s">
        <v>31</v>
      </c>
      <c r="D12" s="24"/>
      <c r="E12" s="21" t="s">
        <v>32</v>
      </c>
      <c r="F12" s="22">
        <v>700</v>
      </c>
      <c r="G12" s="22">
        <v>7</v>
      </c>
      <c r="H12" s="22">
        <f t="shared" si="1"/>
        <v>707</v>
      </c>
      <c r="I12" s="16" t="s">
        <v>46</v>
      </c>
      <c r="J12" s="30">
        <v>24.1</v>
      </c>
      <c r="K12" s="30">
        <v>24.6</v>
      </c>
      <c r="L12" s="31" t="s">
        <v>36</v>
      </c>
    </row>
    <row r="13" s="1" customFormat="1" ht="24.75" customHeight="1" spans="1:12">
      <c r="A13" s="23"/>
      <c r="B13" s="18" t="s">
        <v>30</v>
      </c>
      <c r="C13" s="19" t="s">
        <v>31</v>
      </c>
      <c r="D13" s="24"/>
      <c r="E13" s="21" t="s">
        <v>32</v>
      </c>
      <c r="F13" s="22">
        <v>700</v>
      </c>
      <c r="G13" s="22">
        <v>7</v>
      </c>
      <c r="H13" s="22">
        <f t="shared" si="1"/>
        <v>707</v>
      </c>
      <c r="I13" s="16" t="s">
        <v>47</v>
      </c>
      <c r="J13" s="30">
        <v>24.1</v>
      </c>
      <c r="K13" s="30">
        <v>24.6</v>
      </c>
      <c r="L13" s="31" t="s">
        <v>36</v>
      </c>
    </row>
    <row r="14" s="1" customFormat="1" ht="24.75" customHeight="1" spans="1:12">
      <c r="A14" s="23"/>
      <c r="B14" s="18" t="s">
        <v>30</v>
      </c>
      <c r="C14" s="19" t="s">
        <v>31</v>
      </c>
      <c r="D14" s="24"/>
      <c r="E14" s="21" t="s">
        <v>32</v>
      </c>
      <c r="F14" s="22">
        <v>764</v>
      </c>
      <c r="G14" s="22">
        <v>7</v>
      </c>
      <c r="H14" s="22">
        <f t="shared" si="1"/>
        <v>771</v>
      </c>
      <c r="I14" s="16" t="s">
        <v>48</v>
      </c>
      <c r="J14" s="30">
        <v>26.5</v>
      </c>
      <c r="K14" s="30">
        <v>27</v>
      </c>
      <c r="L14" s="31" t="s">
        <v>36</v>
      </c>
    </row>
    <row r="15" s="1" customFormat="1" ht="24.75" customHeight="1" spans="1:12">
      <c r="A15" s="23"/>
      <c r="B15" s="18" t="s">
        <v>30</v>
      </c>
      <c r="C15" s="19" t="s">
        <v>31</v>
      </c>
      <c r="D15" s="24"/>
      <c r="E15" s="21" t="s">
        <v>32</v>
      </c>
      <c r="F15" s="22">
        <v>700</v>
      </c>
      <c r="G15" s="22">
        <v>7</v>
      </c>
      <c r="H15" s="22">
        <f t="shared" si="1"/>
        <v>707</v>
      </c>
      <c r="I15" s="16" t="s">
        <v>49</v>
      </c>
      <c r="J15" s="30">
        <v>24.1</v>
      </c>
      <c r="K15" s="30">
        <v>24.6</v>
      </c>
      <c r="L15" s="31" t="s">
        <v>38</v>
      </c>
    </row>
    <row r="16" s="1" customFormat="1" ht="24.75" customHeight="1" spans="1:12">
      <c r="A16" s="23"/>
      <c r="B16" s="18" t="s">
        <v>30</v>
      </c>
      <c r="C16" s="19" t="s">
        <v>31</v>
      </c>
      <c r="D16" s="24"/>
      <c r="E16" s="21" t="s">
        <v>32</v>
      </c>
      <c r="F16" s="22">
        <v>394</v>
      </c>
      <c r="G16" s="22">
        <v>3</v>
      </c>
      <c r="H16" s="22">
        <f t="shared" si="1"/>
        <v>397</v>
      </c>
      <c r="I16" s="16" t="s">
        <v>50</v>
      </c>
      <c r="J16" s="30">
        <v>13.4</v>
      </c>
      <c r="K16" s="30">
        <v>13.9</v>
      </c>
      <c r="L16" s="31" t="s">
        <v>38</v>
      </c>
    </row>
    <row r="17" s="1" customFormat="1" ht="24.75" customHeight="1" spans="1:12">
      <c r="A17" s="25"/>
      <c r="B17" s="24"/>
      <c r="C17" s="24"/>
      <c r="D17" s="24"/>
      <c r="E17" s="26"/>
      <c r="F17" s="22"/>
      <c r="G17" s="22"/>
      <c r="H17" s="22"/>
      <c r="I17" s="32"/>
      <c r="J17" s="30"/>
      <c r="K17" s="30"/>
      <c r="L17" s="31"/>
    </row>
    <row r="18" s="1" customFormat="1" ht="24.75" customHeight="1" spans="1:12">
      <c r="A18" s="25" t="s">
        <v>39</v>
      </c>
      <c r="B18" s="24"/>
      <c r="C18" s="24"/>
      <c r="D18" s="24"/>
      <c r="E18" s="24"/>
      <c r="F18" s="22">
        <f>SUM(F8:F16)</f>
        <v>6311</v>
      </c>
      <c r="G18" s="22">
        <f>SUM(G8:G16)</f>
        <v>61</v>
      </c>
      <c r="H18" s="22">
        <f>SUM(H8:H16)</f>
        <v>6372</v>
      </c>
      <c r="I18" s="32" t="s">
        <v>51</v>
      </c>
      <c r="J18" s="30">
        <f>SUM(J8:J16)</f>
        <v>217.2</v>
      </c>
      <c r="K18" s="30">
        <f>SUM(K8:K16)</f>
        <v>221.7</v>
      </c>
      <c r="L18" s="31"/>
    </row>
    <row r="23" spans="13:13">
      <c r="M23" s="9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30" customHeight="1" spans="13:13">
      <c r="M33" s="1"/>
    </row>
    <row r="34" ht="26" customHeight="1" spans="13:13">
      <c r="M34" s="1"/>
    </row>
    <row r="35" ht="24" customHeight="1" spans="13:13">
      <c r="M35" s="1"/>
    </row>
    <row r="36" ht="25" customHeight="1" spans="13:13">
      <c r="M36" s="1"/>
    </row>
    <row r="37" ht="32" customHeight="1" spans="13:13">
      <c r="M37" s="1"/>
    </row>
    <row r="38" spans="13:13">
      <c r="M38" s="1"/>
    </row>
    <row r="39" ht="21" customHeight="1" spans="13:13">
      <c r="M39" s="1"/>
    </row>
  </sheetData>
  <mergeCells count="5">
    <mergeCell ref="A1:L1"/>
    <mergeCell ref="A2:L2"/>
    <mergeCell ref="E3:F3"/>
    <mergeCell ref="D4:M4"/>
    <mergeCell ref="A8:A16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2024-06-15T06:09:59Z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B6CD2B7B0A754AC9AE9240DFBE0F4EB8_13</vt:lpwstr>
  </property>
</Properties>
</file>