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价格贴!$A$1:$L$25</definedName>
  </definedNames>
  <calcPr calcId="124519"/>
</workbook>
</file>

<file path=xl/calcChain.xml><?xml version="1.0" encoding="utf-8"?>
<calcChain xmlns="http://schemas.openxmlformats.org/spreadsheetml/2006/main">
  <c r="F25" i="7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H8"/>
  <c r="G8"/>
</calcChain>
</file>

<file path=xl/sharedStrings.xml><?xml version="1.0" encoding="utf-8"?>
<sst xmlns="http://schemas.openxmlformats.org/spreadsheetml/2006/main" count="66" uniqueCount="34">
  <si>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</si>
  <si>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</si>
  <si>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</si>
  <si>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</si>
  <si>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</si>
  <si>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</si>
  <si>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</si>
  <si>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</si>
  <si>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</si>
  <si>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</si>
  <si>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</si>
  <si>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</si>
  <si>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</si>
  <si>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</si>
  <si>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</si>
  <si>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</si>
  <si>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</si>
  <si>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</si>
  <si>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</si>
  <si>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</si>
  <si>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</si>
  <si>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</si>
  <si>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</si>
  <si>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</si>
  <si>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</si>
  <si>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</si>
  <si>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</si>
  <si>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t>（Recall Packaging Delivery List）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</si>
  <si>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</si>
  <si>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SF 1533669528914</t>
    <phoneticPr fontId="16" type="noConversion"/>
  </si>
  <si>
    <t>135*100</t>
    <phoneticPr fontId="16" type="noConversion"/>
  </si>
  <si>
    <t>B8822AX</t>
  </si>
  <si>
    <t>ER170 0 ECRU</t>
  </si>
  <si>
    <t xml:space="preserve">P24060397        //S24060287            </t>
    <phoneticPr fontId="18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</si>
</sst>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42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5" fillId="0" borderId="1" xfId="0" applyFont="1" applyBorder="1" applyAlignment="1">
      <alignment horizontal="center" vertical="center" wrapText="1"/>
    </xf>
    <xf numFmtId="0" fontId="15" fillId="2" borderId="8" xfId="0" applyNumberFormat="1" applyFont="1" applyFill="1" applyBorder="1" applyAlignment="1">
      <alignment horizontal="center" vertical="center"/>
    </xf>
    <xf numFmtId="0" fontId="15" fillId="2" borderId="10" xfId="0" applyNumberFormat="1" applyFont="1" applyFill="1" applyBorder="1" applyAlignment="1">
      <alignment horizontal="center" vertical="center"/>
    </xf>
    <xf numFmtId="0" fontId="15" fillId="2" borderId="9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/>
    </xf>
    <xf numFmtId="176" fontId="25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zoomScale="85" zoomScaleNormal="85" workbookViewId="0">
      <selection activeCell="T11" sqref="T11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1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4"/>
      <c r="N1" s="4"/>
      <c r="O1" s="4"/>
      <c r="P1" s="4"/>
      <c r="Q1" s="4"/>
      <c r="R1" s="4"/>
    </row>
    <row r="2" spans="1:18">
      <c r="A2" s="24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26">
        <v>45458</v>
      </c>
      <c r="F3" s="27"/>
      <c r="G3" s="28" t="s">
        <v>26</v>
      </c>
      <c r="H3" s="29"/>
      <c r="I3" s="29"/>
      <c r="J3" s="29"/>
      <c r="K3" s="29"/>
      <c r="L3" s="30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35" t="s">
        <v>1</v>
      </c>
      <c r="D4" s="35"/>
      <c r="E4" s="34" t="s">
        <v>29</v>
      </c>
      <c r="F4" s="34"/>
      <c r="G4" s="31"/>
      <c r="H4" s="32"/>
      <c r="I4" s="32"/>
      <c r="J4" s="32"/>
      <c r="K4" s="32"/>
      <c r="L4" s="33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 ht="21.75" customHeight="1">
      <c r="A8" s="20" t="s">
        <v>33</v>
      </c>
      <c r="B8" s="37" t="s">
        <v>30</v>
      </c>
      <c r="C8" s="38" t="s">
        <v>31</v>
      </c>
      <c r="D8" s="38">
        <v>1395690</v>
      </c>
      <c r="E8" s="39" t="s">
        <v>32</v>
      </c>
      <c r="F8" s="36">
        <v>236.9</v>
      </c>
      <c r="G8" s="40">
        <f>F8*0.03</f>
        <v>7.1070000000000002</v>
      </c>
      <c r="H8" s="40">
        <f>SUM(F8:G8)</f>
        <v>244.00700000000001</v>
      </c>
      <c r="I8" s="18"/>
      <c r="J8" s="19"/>
      <c r="K8" s="19"/>
      <c r="L8" s="19"/>
    </row>
    <row r="9" spans="1:18" ht="21.75" customHeight="1">
      <c r="A9" s="20"/>
      <c r="B9" s="37"/>
      <c r="C9" s="38" t="s">
        <v>31</v>
      </c>
      <c r="D9" s="38">
        <v>1395691</v>
      </c>
      <c r="E9" s="39" t="s">
        <v>32</v>
      </c>
      <c r="F9" s="36">
        <v>7.21</v>
      </c>
      <c r="G9" s="40">
        <f t="shared" ref="G9:G24" si="0">F9*0.03</f>
        <v>0.21629999999999999</v>
      </c>
      <c r="H9" s="40">
        <f t="shared" ref="H9:H24" si="1">SUM(F9:G9)</f>
        <v>7.4263000000000003</v>
      </c>
      <c r="I9" s="18"/>
      <c r="J9" s="19"/>
      <c r="K9" s="19"/>
      <c r="L9" s="19"/>
    </row>
    <row r="10" spans="1:18" ht="21.75" customHeight="1">
      <c r="A10" s="20"/>
      <c r="B10" s="37"/>
      <c r="C10" s="38" t="s">
        <v>31</v>
      </c>
      <c r="D10" s="38">
        <v>1395692</v>
      </c>
      <c r="E10" s="39" t="s">
        <v>32</v>
      </c>
      <c r="F10" s="36">
        <v>2.06</v>
      </c>
      <c r="G10" s="40">
        <f t="shared" si="0"/>
        <v>6.1800000000000001E-2</v>
      </c>
      <c r="H10" s="40">
        <f t="shared" si="1"/>
        <v>2.1217999999999999</v>
      </c>
      <c r="I10" s="18"/>
      <c r="J10" s="19"/>
      <c r="K10" s="19"/>
      <c r="L10" s="19"/>
    </row>
    <row r="11" spans="1:18" ht="21.75" customHeight="1">
      <c r="A11" s="20"/>
      <c r="B11" s="37"/>
      <c r="C11" s="38" t="s">
        <v>31</v>
      </c>
      <c r="D11" s="38">
        <v>1395693</v>
      </c>
      <c r="E11" s="39" t="s">
        <v>32</v>
      </c>
      <c r="F11" s="36">
        <v>3.09</v>
      </c>
      <c r="G11" s="40">
        <f t="shared" si="0"/>
        <v>9.2699999999999991E-2</v>
      </c>
      <c r="H11" s="40">
        <f t="shared" si="1"/>
        <v>3.1826999999999996</v>
      </c>
      <c r="I11" s="18"/>
      <c r="J11" s="19"/>
      <c r="K11" s="19"/>
      <c r="L11" s="19"/>
    </row>
    <row r="12" spans="1:18" ht="21.75" customHeight="1">
      <c r="A12" s="20"/>
      <c r="B12" s="37"/>
      <c r="C12" s="38" t="s">
        <v>31</v>
      </c>
      <c r="D12" s="38">
        <v>1395694</v>
      </c>
      <c r="E12" s="39" t="s">
        <v>32</v>
      </c>
      <c r="F12" s="36">
        <v>3.09</v>
      </c>
      <c r="G12" s="40">
        <f t="shared" si="0"/>
        <v>9.2699999999999991E-2</v>
      </c>
      <c r="H12" s="40">
        <f t="shared" si="1"/>
        <v>3.1826999999999996</v>
      </c>
      <c r="I12" s="18"/>
      <c r="J12" s="19"/>
      <c r="K12" s="19"/>
      <c r="L12" s="19"/>
    </row>
    <row r="13" spans="1:18" ht="21.75" customHeight="1">
      <c r="A13" s="20"/>
      <c r="B13" s="37"/>
      <c r="C13" s="38" t="s">
        <v>31</v>
      </c>
      <c r="D13" s="38">
        <v>1395695</v>
      </c>
      <c r="E13" s="39" t="s">
        <v>32</v>
      </c>
      <c r="F13" s="36">
        <v>2.06</v>
      </c>
      <c r="G13" s="40">
        <f t="shared" si="0"/>
        <v>6.1800000000000001E-2</v>
      </c>
      <c r="H13" s="40">
        <f t="shared" si="1"/>
        <v>2.1217999999999999</v>
      </c>
      <c r="I13" s="18"/>
      <c r="J13" s="19"/>
      <c r="K13" s="19"/>
      <c r="L13" s="19"/>
    </row>
    <row r="14" spans="1:18" ht="21.75" customHeight="1">
      <c r="A14" s="20"/>
      <c r="B14" s="37"/>
      <c r="C14" s="38" t="s">
        <v>31</v>
      </c>
      <c r="D14" s="38">
        <v>1395696</v>
      </c>
      <c r="E14" s="39" t="s">
        <v>32</v>
      </c>
      <c r="F14" s="36">
        <v>2.06</v>
      </c>
      <c r="G14" s="40">
        <f t="shared" si="0"/>
        <v>6.1800000000000001E-2</v>
      </c>
      <c r="H14" s="40">
        <f t="shared" si="1"/>
        <v>2.1217999999999999</v>
      </c>
      <c r="I14" s="18"/>
      <c r="J14" s="19"/>
      <c r="K14" s="19"/>
      <c r="L14" s="19"/>
    </row>
    <row r="15" spans="1:18" ht="21.75" customHeight="1">
      <c r="A15" s="20"/>
      <c r="B15" s="37"/>
      <c r="C15" s="38" t="s">
        <v>31</v>
      </c>
      <c r="D15" s="38">
        <v>1395697</v>
      </c>
      <c r="E15" s="39" t="s">
        <v>32</v>
      </c>
      <c r="F15" s="36">
        <v>2.06</v>
      </c>
      <c r="G15" s="40">
        <f t="shared" si="0"/>
        <v>6.1800000000000001E-2</v>
      </c>
      <c r="H15" s="40">
        <f t="shared" si="1"/>
        <v>2.1217999999999999</v>
      </c>
      <c r="I15" s="18"/>
      <c r="J15" s="19"/>
      <c r="K15" s="19"/>
      <c r="L15" s="19"/>
    </row>
    <row r="16" spans="1:18" ht="21.75" customHeight="1">
      <c r="A16" s="20"/>
      <c r="B16" s="37"/>
      <c r="C16" s="38" t="s">
        <v>31</v>
      </c>
      <c r="D16" s="38">
        <v>1395698</v>
      </c>
      <c r="E16" s="39" t="s">
        <v>32</v>
      </c>
      <c r="F16" s="36">
        <v>5.15</v>
      </c>
      <c r="G16" s="40">
        <f t="shared" si="0"/>
        <v>0.1545</v>
      </c>
      <c r="H16" s="40">
        <f t="shared" si="1"/>
        <v>5.3045</v>
      </c>
      <c r="I16" s="18"/>
      <c r="J16" s="19"/>
      <c r="K16" s="19"/>
      <c r="L16" s="19"/>
    </row>
    <row r="17" spans="1:12" ht="21.75" customHeight="1">
      <c r="A17" s="20"/>
      <c r="B17" s="37"/>
      <c r="C17" s="38" t="s">
        <v>31</v>
      </c>
      <c r="D17" s="38">
        <v>1395699</v>
      </c>
      <c r="E17" s="39" t="s">
        <v>32</v>
      </c>
      <c r="F17" s="36">
        <v>2.06</v>
      </c>
      <c r="G17" s="40">
        <f t="shared" si="0"/>
        <v>6.1800000000000001E-2</v>
      </c>
      <c r="H17" s="40">
        <f t="shared" si="1"/>
        <v>2.1217999999999999</v>
      </c>
      <c r="I17" s="18"/>
      <c r="J17" s="19"/>
      <c r="K17" s="19"/>
      <c r="L17" s="19"/>
    </row>
    <row r="18" spans="1:12" ht="21.75" customHeight="1">
      <c r="A18" s="20"/>
      <c r="B18" s="37"/>
      <c r="C18" s="38" t="s">
        <v>31</v>
      </c>
      <c r="D18" s="38">
        <v>1395700</v>
      </c>
      <c r="E18" s="39" t="s">
        <v>32</v>
      </c>
      <c r="F18" s="36">
        <v>5.15</v>
      </c>
      <c r="G18" s="40">
        <f t="shared" si="0"/>
        <v>0.1545</v>
      </c>
      <c r="H18" s="40">
        <f t="shared" si="1"/>
        <v>5.3045</v>
      </c>
      <c r="I18" s="18"/>
      <c r="J18" s="19"/>
      <c r="K18" s="19"/>
      <c r="L18" s="19"/>
    </row>
    <row r="19" spans="1:12" ht="21.75" customHeight="1">
      <c r="A19" s="20"/>
      <c r="B19" s="37"/>
      <c r="C19" s="38" t="s">
        <v>31</v>
      </c>
      <c r="D19" s="38">
        <v>1395701</v>
      </c>
      <c r="E19" s="39" t="s">
        <v>32</v>
      </c>
      <c r="F19" s="36">
        <v>2.06</v>
      </c>
      <c r="G19" s="40">
        <f t="shared" si="0"/>
        <v>6.1800000000000001E-2</v>
      </c>
      <c r="H19" s="40">
        <f t="shared" si="1"/>
        <v>2.1217999999999999</v>
      </c>
      <c r="I19" s="18"/>
      <c r="J19" s="19"/>
      <c r="K19" s="19"/>
      <c r="L19" s="19"/>
    </row>
    <row r="20" spans="1:12" ht="21.75" customHeight="1">
      <c r="A20" s="20"/>
      <c r="B20" s="37"/>
      <c r="C20" s="38" t="s">
        <v>31</v>
      </c>
      <c r="D20" s="38">
        <v>1395701</v>
      </c>
      <c r="E20" s="39" t="s">
        <v>32</v>
      </c>
      <c r="F20" s="36">
        <v>5.15</v>
      </c>
      <c r="G20" s="40">
        <f t="shared" si="0"/>
        <v>0.1545</v>
      </c>
      <c r="H20" s="40">
        <f t="shared" si="1"/>
        <v>5.3045</v>
      </c>
      <c r="I20" s="18"/>
      <c r="J20" s="19"/>
      <c r="K20" s="19"/>
      <c r="L20" s="19"/>
    </row>
    <row r="21" spans="1:12" ht="21.75" customHeight="1">
      <c r="A21" s="20"/>
      <c r="B21" s="37"/>
      <c r="C21" s="38" t="s">
        <v>31</v>
      </c>
      <c r="D21" s="38">
        <v>1395701</v>
      </c>
      <c r="E21" s="39" t="s">
        <v>32</v>
      </c>
      <c r="F21" s="36">
        <v>4.12</v>
      </c>
      <c r="G21" s="40">
        <f t="shared" si="0"/>
        <v>0.1236</v>
      </c>
      <c r="H21" s="40">
        <f t="shared" si="1"/>
        <v>4.2435999999999998</v>
      </c>
      <c r="I21" s="18"/>
      <c r="J21" s="19"/>
      <c r="K21" s="19"/>
      <c r="L21" s="19"/>
    </row>
    <row r="22" spans="1:12" ht="21.75" customHeight="1">
      <c r="A22" s="20"/>
      <c r="B22" s="37"/>
      <c r="C22" s="38" t="s">
        <v>31</v>
      </c>
      <c r="D22" s="38">
        <v>1395701</v>
      </c>
      <c r="E22" s="39" t="s">
        <v>32</v>
      </c>
      <c r="F22" s="36">
        <v>1.03</v>
      </c>
      <c r="G22" s="40">
        <f t="shared" si="0"/>
        <v>3.09E-2</v>
      </c>
      <c r="H22" s="40">
        <f t="shared" si="1"/>
        <v>1.0609</v>
      </c>
      <c r="I22" s="18"/>
      <c r="J22" s="19"/>
      <c r="K22" s="19"/>
      <c r="L22" s="19"/>
    </row>
    <row r="23" spans="1:12" ht="21.75" customHeight="1">
      <c r="A23" s="20"/>
      <c r="B23" s="37"/>
      <c r="C23" s="38" t="s">
        <v>31</v>
      </c>
      <c r="D23" s="38">
        <v>1396948</v>
      </c>
      <c r="E23" s="39" t="s">
        <v>32</v>
      </c>
      <c r="F23" s="36">
        <v>5.15</v>
      </c>
      <c r="G23" s="40">
        <f t="shared" si="0"/>
        <v>0.1545</v>
      </c>
      <c r="H23" s="40">
        <f t="shared" si="1"/>
        <v>5.3045</v>
      </c>
      <c r="I23" s="18"/>
      <c r="J23" s="19"/>
      <c r="K23" s="19"/>
      <c r="L23" s="19"/>
    </row>
    <row r="24" spans="1:12" ht="21.75" customHeight="1">
      <c r="A24" s="20"/>
      <c r="B24" s="37"/>
      <c r="C24" s="38" t="s">
        <v>31</v>
      </c>
      <c r="D24" s="38">
        <v>1396949</v>
      </c>
      <c r="E24" s="39" t="s">
        <v>32</v>
      </c>
      <c r="F24" s="36">
        <v>5.15</v>
      </c>
      <c r="G24" s="40">
        <f t="shared" si="0"/>
        <v>0.1545</v>
      </c>
      <c r="H24" s="40">
        <f t="shared" si="1"/>
        <v>5.3045</v>
      </c>
      <c r="I24" s="18"/>
      <c r="J24" s="19"/>
      <c r="K24" s="19"/>
      <c r="L24" s="19"/>
    </row>
    <row r="25" spans="1:12">
      <c r="F25" s="41">
        <f>SUM(F8:F24)</f>
        <v>293.5499999999999</v>
      </c>
    </row>
  </sheetData>
  <mergeCells count="8">
    <mergeCell ref="A1:L1"/>
    <mergeCell ref="A2:L2"/>
    <mergeCell ref="E3:F3"/>
    <mergeCell ref="G3:L4"/>
    <mergeCell ref="E4:F4"/>
    <mergeCell ref="C4:D4"/>
    <mergeCell ref="A8:A24"/>
    <mergeCell ref="B8:B2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2024-06-15T07:37:55Z</cp:lastPrinted>
  <dcterms:created xsi:type="dcterms:W3CDTF">2017-02-25T05:34:00Z</dcterms:created>
  <dcterms:modified xsi:type="dcterms:W3CDTF">2024-06-15T07:38:40Z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