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<sst xmlns="http://schemas.openxmlformats.org/spreadsheetml/2006/main" count="83" uniqueCount="66">
  <si>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</si>
  <si>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</si>
  <si>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</si>
  <si>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</si>
  <si>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sf1672873137872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</si>
  <si>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</si>
  <si>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</si>
  <si>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</si>
  <si>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</si>
  <si>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</si>
  <si>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</si>
  <si>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</si>
  <si>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</si>
  <si>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</si>
  <si>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</si>
  <si>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</si>
  <si>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</si>
  <si>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</si>
  <si>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</si>
  <si>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</si>
  <si>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</si>
  <si>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</si>
  <si>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</si>
  <si>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</si>
  <si>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</si>
  <si>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</si>
  <si>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</si>
  <si>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</si>
  <si>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</si>
  <si>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15486-D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</si>
  <si>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</si>
  <si>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4786-716</t>
  </si>
  <si>
    <t>664</t>
  </si>
  <si>
    <t>6-7</t>
  </si>
  <si>
    <t>1/1</t>
  </si>
  <si>
    <t>17.6</t>
  </si>
  <si>
    <t>18</t>
  </si>
  <si>
    <t>30*40*50</t>
  </si>
  <si>
    <t>8-9</t>
  </si>
  <si>
    <t>9-10</t>
  </si>
  <si>
    <t>11-12</t>
  </si>
  <si>
    <t>13-14</t>
  </si>
  <si>
    <t>白色普通成分标
(component label)</t>
  </si>
  <si>
    <t>合计</t>
  </si>
  <si>
    <t>Factory name (工厂名称)</t>
  </si>
  <si>
    <t>PO. Number(订单号)</t>
  </si>
  <si>
    <t>Style Code.(款号)</t>
  </si>
  <si>
    <t>4786-716中国产地</t>
  </si>
  <si>
    <t>Product Code.(产品编号)</t>
  </si>
  <si>
    <t xml:space="preserve"> CARE LABEL COMPONENT LABEL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</si>
  <si>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</si>
  <si>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</si>
  <si>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</si>
  <si>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</si>
  <si>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</si>
  <si>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</si>
  <si>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</si>
  <si>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18KG</t>
  </si>
  <si>
    <t>Made In China</t>
  </si>
  <si>
    <t>Net Weight（净重）</t>
  </si>
  <si>
    <t>18.6KG</t>
  </si>
  <si>
    <t>Remark（备注）</t>
  </si>
  <si>
    <t>04786716664328</t>
  </si>
  <si>
    <t>04786716664335</t>
  </si>
  <si>
    <t>04786716664342</t>
  </si>
  <si>
    <t>04786716664359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</si>
</sst>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/>
    </xf>
    <xf numFmtId="49" fontId="22" fillId="0" borderId="6" xfId="49" applyNumberFormat="1" applyFont="1" applyFill="1" applyBorder="1" applyAlignment="1">
      <alignment horizontal="center" vertical="center" wrapText="1"/>
    </xf>
    <xf numFmtId="49" fontId="23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23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163195</xdr:rowOff>
    </xdr:from>
    <xdr:to>
      <xdr:col>11</xdr:col>
      <xdr:colOff>504825</xdr:colOff>
      <xdr:row>4</xdr:row>
      <xdr:rowOff>48895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72200" y="163195"/>
          <a:ext cx="2619375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3305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121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181610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133350</xdr:colOff>
      <xdr:row>6</xdr:row>
      <xdr:rowOff>238125</xdr:rowOff>
    </xdr:from>
    <xdr:to>
      <xdr:col>1</xdr:col>
      <xdr:colOff>1428750</xdr:colOff>
      <xdr:row>6</xdr:row>
      <xdr:rowOff>1231900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819275" y="3416300"/>
          <a:ext cx="1295400" cy="9937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H25" sqref="H25:H26"/>
    </sheetView>
  </sheetViews>
  <sheetFormatPr defaultColWidth="9" defaultRowHeight="13.5"/>
  <cols>
    <col min="1" max="1" width="9" customWidth="1"/>
    <col min="2" max="2" width="21.75" customWidth="1"/>
    <col min="4" max="4" width="7.625" customWidth="1"/>
    <col min="5" max="5" width="7.3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45459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ht="20" customHeight="1" spans="1:12">
      <c r="A8" s="7" t="s">
        <v>29</v>
      </c>
      <c r="B8" s="39" t="s">
        <v>30</v>
      </c>
      <c r="C8" s="40" t="s">
        <v>31</v>
      </c>
      <c r="D8" s="41" t="s">
        <v>32</v>
      </c>
      <c r="E8" s="36" t="s">
        <v>33</v>
      </c>
      <c r="F8" s="42">
        <v>7072</v>
      </c>
      <c r="G8" s="43">
        <f t="shared" ref="G8:G16" si="0">F8*0.05</f>
        <v>353.6</v>
      </c>
      <c r="H8" s="43">
        <f t="shared" ref="H8:H16" si="1">SUM(F8:G8)</f>
        <v>7425.6</v>
      </c>
      <c r="I8" s="50" t="s">
        <v>34</v>
      </c>
      <c r="J8" s="51" t="s">
        <v>35</v>
      </c>
      <c r="K8" s="51" t="s">
        <v>36</v>
      </c>
      <c r="L8" s="52" t="s">
        <v>37</v>
      </c>
    </row>
    <row r="9" ht="20" customHeight="1" spans="1:12">
      <c r="A9" s="7"/>
      <c r="B9" s="39"/>
      <c r="C9" s="40"/>
      <c r="D9" s="41"/>
      <c r="E9" s="36" t="s">
        <v>38</v>
      </c>
      <c r="F9" s="42">
        <v>8361</v>
      </c>
      <c r="G9" s="43">
        <f t="shared" si="0"/>
        <v>418.05</v>
      </c>
      <c r="H9" s="43">
        <f t="shared" si="1"/>
        <v>8779.05</v>
      </c>
      <c r="I9" s="53"/>
      <c r="J9" s="54"/>
      <c r="K9" s="54"/>
      <c r="L9" s="55"/>
    </row>
    <row r="10" ht="20" customHeight="1" spans="1:12">
      <c r="A10" s="7"/>
      <c r="B10" s="39"/>
      <c r="C10" s="40"/>
      <c r="D10" s="41"/>
      <c r="E10" s="36" t="s">
        <v>39</v>
      </c>
      <c r="F10" s="42">
        <v>8358</v>
      </c>
      <c r="G10" s="43">
        <f t="shared" si="0"/>
        <v>417.9</v>
      </c>
      <c r="H10" s="43">
        <f t="shared" si="1"/>
        <v>8775.9</v>
      </c>
      <c r="I10" s="53"/>
      <c r="J10" s="54"/>
      <c r="K10" s="54"/>
      <c r="L10" s="55"/>
    </row>
    <row r="11" ht="20" customHeight="1" spans="1:12">
      <c r="A11" s="7"/>
      <c r="B11" s="39"/>
      <c r="C11" s="40"/>
      <c r="D11" s="41"/>
      <c r="E11" s="36" t="s">
        <v>40</v>
      </c>
      <c r="F11" s="42">
        <v>9427</v>
      </c>
      <c r="G11" s="43">
        <f t="shared" si="0"/>
        <v>471.35</v>
      </c>
      <c r="H11" s="43">
        <f t="shared" si="1"/>
        <v>9898.35</v>
      </c>
      <c r="I11" s="53"/>
      <c r="J11" s="54"/>
      <c r="K11" s="54"/>
      <c r="L11" s="55"/>
    </row>
    <row r="12" ht="20" customHeight="1" spans="1:12">
      <c r="A12" s="7"/>
      <c r="B12" s="39"/>
      <c r="C12" s="40"/>
      <c r="D12" s="41"/>
      <c r="E12" s="36" t="s">
        <v>41</v>
      </c>
      <c r="F12" s="42">
        <v>9643</v>
      </c>
      <c r="G12" s="43">
        <f t="shared" si="0"/>
        <v>482.15</v>
      </c>
      <c r="H12" s="43">
        <f t="shared" si="1"/>
        <v>10125.15</v>
      </c>
      <c r="I12" s="53"/>
      <c r="J12" s="54"/>
      <c r="K12" s="54"/>
      <c r="L12" s="55"/>
    </row>
    <row r="13" ht="45" customHeight="1" spans="1:12">
      <c r="A13" s="7" t="s">
        <v>29</v>
      </c>
      <c r="B13" s="44" t="s">
        <v>42</v>
      </c>
      <c r="C13" s="40" t="s">
        <v>31</v>
      </c>
      <c r="D13" s="41" t="s">
        <v>32</v>
      </c>
      <c r="E13" s="36"/>
      <c r="F13" s="42">
        <f>SUM(F8:F12)</f>
        <v>42861</v>
      </c>
      <c r="G13" s="43">
        <f t="shared" si="0"/>
        <v>2143.05</v>
      </c>
      <c r="H13" s="43">
        <f t="shared" si="1"/>
        <v>45004.05</v>
      </c>
      <c r="I13" s="53"/>
      <c r="J13" s="54"/>
      <c r="K13" s="54"/>
      <c r="L13" s="55"/>
    </row>
    <row r="14" ht="27" spans="1:12">
      <c r="A14" s="7" t="s">
        <v>29</v>
      </c>
      <c r="B14" s="44" t="s">
        <v>42</v>
      </c>
      <c r="C14" s="40" t="s">
        <v>31</v>
      </c>
      <c r="D14" s="41" t="s">
        <v>32</v>
      </c>
      <c r="E14" s="36"/>
      <c r="F14" s="42">
        <v>42861</v>
      </c>
      <c r="G14" s="43">
        <f t="shared" si="0"/>
        <v>2143.05</v>
      </c>
      <c r="H14" s="43">
        <f t="shared" si="1"/>
        <v>45004.05</v>
      </c>
      <c r="I14" s="53"/>
      <c r="J14" s="54"/>
      <c r="K14" s="54"/>
      <c r="L14" s="55"/>
    </row>
    <row r="15" ht="27" spans="1:12">
      <c r="A15" s="7" t="s">
        <v>29</v>
      </c>
      <c r="B15" s="44" t="s">
        <v>42</v>
      </c>
      <c r="C15" s="40" t="s">
        <v>31</v>
      </c>
      <c r="D15" s="41" t="s">
        <v>32</v>
      </c>
      <c r="E15" s="36"/>
      <c r="F15" s="42">
        <v>42861</v>
      </c>
      <c r="G15" s="43">
        <f t="shared" si="0"/>
        <v>2143.05</v>
      </c>
      <c r="H15" s="43">
        <f t="shared" si="1"/>
        <v>45004.05</v>
      </c>
      <c r="I15" s="53"/>
      <c r="J15" s="54"/>
      <c r="K15" s="54"/>
      <c r="L15" s="55"/>
    </row>
    <row r="16" s="19" customFormat="1" spans="1:12">
      <c r="A16" s="45" t="s">
        <v>43</v>
      </c>
      <c r="B16" s="46"/>
      <c r="C16" s="47"/>
      <c r="D16" s="48"/>
      <c r="E16" s="49"/>
      <c r="F16" s="42">
        <f>SUM(F8:F15)</f>
        <v>171444</v>
      </c>
      <c r="G16" s="43">
        <f t="shared" si="0"/>
        <v>8572.2</v>
      </c>
      <c r="H16" s="43">
        <f t="shared" si="1"/>
        <v>180016.2</v>
      </c>
      <c r="I16" s="56"/>
      <c r="J16" s="56"/>
      <c r="K16" s="56"/>
      <c r="L16" s="56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E18" sqref="E18"/>
    </sheetView>
  </sheetViews>
  <sheetFormatPr defaultColWidth="9" defaultRowHeight="13.5" outlineLevelCol="2"/>
  <cols>
    <col min="1" max="1" width="22.125" customWidth="1"/>
    <col min="2" max="2" width="19.25" customWidth="1"/>
    <col min="3" max="3" width="23.6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50" customHeight="1" spans="1:3">
      <c r="A3" s="4" t="s">
        <v>45</v>
      </c>
      <c r="B3" s="7" t="s">
        <v>29</v>
      </c>
      <c r="C3" s="8"/>
    </row>
    <row r="4" ht="14.25" spans="1:3">
      <c r="A4" s="4" t="s">
        <v>46</v>
      </c>
      <c r="B4" s="9" t="s">
        <v>47</v>
      </c>
      <c r="C4" s="8"/>
    </row>
    <row r="5" ht="59" customHeight="1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28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4" spans="1:1">
      <c r="A14" s="57" t="s">
        <v>62</v>
      </c>
    </row>
    <row r="15" spans="1:1">
      <c r="A15" s="57" t="s">
        <v>63</v>
      </c>
    </row>
    <row r="16" spans="1:1">
      <c r="A16" s="57" t="s">
        <v>64</v>
      </c>
    </row>
    <row r="17" spans="1:1">
      <c r="A17" s="57" t="s">
        <v>65</v>
      </c>
    </row>
    <row r="18" spans="1:1">
      <c r="A18" s="57" t="s">
        <v>63</v>
      </c>
    </row>
    <row r="19" spans="1:1">
      <c r="A19" s="57" t="s">
        <v>64</v>
      </c>
    </row>
    <row r="20" spans="1:1">
      <c r="A20" s="57" t="s">
        <v>65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2024-06-16T08:15:18Z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884315D5D30747869708E52683F3ED0E_12</vt:lpwstr>
  </property>
</Properties>
</file>