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395"/>
  </bookViews>
  <sheets>
    <sheet name="明细" sheetId="1" r:id="rId1"/>
    <sheet name="箱唛扫码" sheetId="2" r:id="rId2"/>
    <sheet name="Sheet3" sheetId="3" r:id="rId3"/>
  </sheets>
  <definedNames>
    <definedName name="_xlnm._FilterDatabase" localSheetId="0" hidden="1">明细!$A$18:$A$29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<sst xmlns="http://schemas.openxmlformats.org/spreadsheetml/2006/main" count="127" uniqueCount="71">
  <si>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</si>
  <si>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</si>
  <si>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</si>
  <si>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</si>
  <si>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SF1672873137872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</si>
  <si>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</si>
  <si>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</si>
  <si>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</si>
  <si>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</si>
  <si>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</si>
  <si>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</si>
  <si>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</si>
  <si>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</si>
  <si>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</si>
  <si>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</si>
  <si>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</si>
  <si>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</si>
  <si>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</si>
  <si>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</si>
  <si>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</si>
  <si>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</si>
  <si>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</si>
  <si>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</si>
  <si>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</si>
  <si>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</si>
  <si>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</si>
  <si>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</si>
  <si>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</si>
  <si>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</si>
  <si>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87122-D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</si>
  <si>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柬埔寨产地</t>
    </r>
    <r>
      <rPr>
        <b/>
        <sz val="12"/>
        <color rgb="FF000000"/>
        <rFont val="Calibri"/>
        <charset val="134"/>
      </rPr>
      <t xml:space="preserve">
(care label )
</t>
    </r>
  </si>
  <si>
    <t>4786-251</t>
  </si>
  <si>
    <t>712</t>
  </si>
  <si>
    <t>XS</t>
  </si>
  <si>
    <t>1/1</t>
  </si>
  <si>
    <t>0.6</t>
  </si>
  <si>
    <t>1</t>
  </si>
  <si>
    <t>10*12*12</t>
  </si>
  <si>
    <t>S</t>
  </si>
  <si>
    <t>M</t>
  </si>
  <si>
    <t>L</t>
  </si>
  <si>
    <t>XL</t>
  </si>
  <si>
    <t>白色再生成份标
(component label)</t>
  </si>
  <si>
    <r>
      <rPr>
        <b/>
        <sz val="10"/>
        <color theme="1"/>
        <rFont val="宋体"/>
        <charset val="134"/>
      </rPr>
      <t>白色再生空白标
（6.3*2.5）</t>
    </r>
    <r>
      <rPr>
        <b/>
        <sz val="10"/>
        <color theme="1"/>
        <rFont val="Calibri"/>
        <charset val="134"/>
      </rPr>
      <t xml:space="preserve">
</t>
    </r>
    <r>
      <rPr>
        <b/>
        <sz val="10"/>
        <color theme="1"/>
        <rFont val="宋体"/>
        <charset val="134"/>
      </rPr>
      <t>（blank care label)</t>
    </r>
  </si>
  <si>
    <r>
      <rPr>
        <b/>
        <sz val="10"/>
        <color theme="1"/>
        <rFont val="Calibri"/>
        <charset val="134"/>
      </rPr>
      <t xml:space="preserve">87122-25
</t>
    </r>
    <r>
      <rPr>
        <b/>
        <sz val="10"/>
        <color theme="1"/>
        <rFont val="宋体"/>
        <charset val="134"/>
      </rPr>
      <t>南美单</t>
    </r>
  </si>
  <si>
    <r>
      <rPr>
        <b/>
        <sz val="11"/>
        <color theme="1"/>
        <rFont val="宋体"/>
        <charset val="134"/>
      </rPr>
      <t>白色再生空白标
（6.3*2.5）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</si>
  <si>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</si>
  <si>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</si>
  <si>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</si>
  <si>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0"/>
        <color theme="1"/>
        <rFont val="Calibri"/>
        <charset val="134"/>
      </rPr>
      <t xml:space="preserve">87122-D
</t>
    </r>
    <r>
      <rPr>
        <b/>
        <sz val="10"/>
        <color theme="1"/>
        <rFont val="宋体"/>
        <charset val="134"/>
      </rPr>
      <t>主单</t>
    </r>
    <r>
      <rPr>
        <b/>
        <sz val="10"/>
        <color theme="1"/>
        <rFont val="Calibri"/>
        <charset val="134"/>
      </rPr>
      <t>+</t>
    </r>
    <r>
      <rPr>
        <b/>
        <sz val="10"/>
        <color theme="1"/>
        <rFont val="宋体"/>
        <charset val="134"/>
      </rPr>
      <t>南美单</t>
    </r>
  </si>
  <si>
    <t>Style Code.(款号)</t>
  </si>
  <si>
    <r>
      <rPr>
        <b/>
        <sz val="10"/>
        <color rgb="FF000000"/>
        <rFont val="Calibri"/>
        <charset val="134"/>
      </rPr>
      <t>4786-251</t>
    </r>
    <r>
      <rPr>
        <b/>
        <sz val="10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</si>
  <si>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</si>
  <si>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 BLANK CARE LADEL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</si>
  <si>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</si>
  <si>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</si>
  <si>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</si>
  <si>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</si>
  <si>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</si>
  <si>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</si>
  <si>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</si>
  <si>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</si>
  <si>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</si>
  <si>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</si>
  <si>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</si>
  <si>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</si>
  <si>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04786251712010</t>
  </si>
  <si>
    <t>04786251712027</t>
  </si>
  <si>
    <t>04786251712034</t>
  </si>
  <si>
    <t>04786251712041</t>
  </si>
  <si>
    <t>04786251712058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</si>
</sst>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19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9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400685</xdr:colOff>
      <xdr:row>0</xdr:row>
      <xdr:rowOff>247650</xdr:rowOff>
    </xdr:from>
    <xdr:to>
      <xdr:col>11</xdr:col>
      <xdr:colOff>372110</xdr:colOff>
      <xdr:row>4</xdr:row>
      <xdr:rowOff>114300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25285" y="2476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247650</xdr:colOff>
      <xdr:row>6</xdr:row>
      <xdr:rowOff>276225</xdr:rowOff>
    </xdr:from>
    <xdr:to>
      <xdr:col>1</xdr:col>
      <xdr:colOff>1495425</xdr:colOff>
      <xdr:row>6</xdr:row>
      <xdr:rowOff>1451610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38375" y="3454400"/>
          <a:ext cx="1247775" cy="11753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O24" sqref="O24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45459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9" t="s">
        <v>31</v>
      </c>
      <c r="D8" s="39" t="s">
        <v>32</v>
      </c>
      <c r="E8" s="35" t="s">
        <v>33</v>
      </c>
      <c r="F8" s="40">
        <v>150</v>
      </c>
      <c r="G8" s="41">
        <f t="shared" ref="G8:G29" si="0">F8*0.05</f>
        <v>7.5</v>
      </c>
      <c r="H8" s="41">
        <f t="shared" ref="H8:H29" si="1">SUM(F8:G8)</f>
        <v>157.5</v>
      </c>
      <c r="I8" s="45" t="s">
        <v>34</v>
      </c>
      <c r="J8" s="46" t="s">
        <v>35</v>
      </c>
      <c r="K8" s="46" t="s">
        <v>36</v>
      </c>
      <c r="L8" s="47" t="s">
        <v>37</v>
      </c>
    </row>
    <row r="9" spans="1:12">
      <c r="A9" s="7"/>
      <c r="B9" s="38"/>
      <c r="C9" s="9"/>
      <c r="D9" s="42"/>
      <c r="E9" s="35" t="s">
        <v>38</v>
      </c>
      <c r="F9" s="40">
        <v>200</v>
      </c>
      <c r="G9" s="41">
        <f t="shared" si="0"/>
        <v>10</v>
      </c>
      <c r="H9" s="41">
        <f t="shared" si="1"/>
        <v>210</v>
      </c>
      <c r="I9" s="48"/>
      <c r="J9" s="49"/>
      <c r="K9" s="49"/>
      <c r="L9" s="50"/>
    </row>
    <row r="10" spans="1:12">
      <c r="A10" s="7"/>
      <c r="B10" s="38"/>
      <c r="C10" s="9"/>
      <c r="D10" s="42"/>
      <c r="E10" s="35" t="s">
        <v>39</v>
      </c>
      <c r="F10" s="40">
        <v>200</v>
      </c>
      <c r="G10" s="41">
        <f t="shared" si="0"/>
        <v>10</v>
      </c>
      <c r="H10" s="41">
        <f t="shared" si="1"/>
        <v>210</v>
      </c>
      <c r="I10" s="48"/>
      <c r="J10" s="49"/>
      <c r="K10" s="49"/>
      <c r="L10" s="50"/>
    </row>
    <row r="11" spans="1:12">
      <c r="A11" s="7"/>
      <c r="B11" s="38"/>
      <c r="C11" s="9"/>
      <c r="D11" s="42"/>
      <c r="E11" s="35" t="s">
        <v>40</v>
      </c>
      <c r="F11" s="40">
        <v>100</v>
      </c>
      <c r="G11" s="41">
        <f t="shared" si="0"/>
        <v>5</v>
      </c>
      <c r="H11" s="41">
        <f t="shared" si="1"/>
        <v>105</v>
      </c>
      <c r="I11" s="48"/>
      <c r="J11" s="49"/>
      <c r="K11" s="49"/>
      <c r="L11" s="50"/>
    </row>
    <row r="12" spans="1:12">
      <c r="A12" s="7"/>
      <c r="B12" s="38"/>
      <c r="C12" s="9"/>
      <c r="D12" s="42"/>
      <c r="E12" s="35" t="s">
        <v>41</v>
      </c>
      <c r="F12" s="40">
        <v>80</v>
      </c>
      <c r="G12" s="41">
        <f t="shared" si="0"/>
        <v>4</v>
      </c>
      <c r="H12" s="41">
        <f t="shared" si="1"/>
        <v>84</v>
      </c>
      <c r="I12" s="48"/>
      <c r="J12" s="49"/>
      <c r="K12" s="49"/>
      <c r="L12" s="50"/>
    </row>
    <row r="13" ht="26" customHeight="1" spans="1:12">
      <c r="A13" s="7" t="s">
        <v>29</v>
      </c>
      <c r="B13" s="43" t="s">
        <v>42</v>
      </c>
      <c r="C13" s="9" t="s">
        <v>31</v>
      </c>
      <c r="D13" s="39" t="s">
        <v>32</v>
      </c>
      <c r="E13" s="35"/>
      <c r="F13" s="40">
        <f>SUM(F8:F12)</f>
        <v>730</v>
      </c>
      <c r="G13" s="41">
        <f t="shared" si="0"/>
        <v>36.5</v>
      </c>
      <c r="H13" s="41">
        <f t="shared" si="1"/>
        <v>766.5</v>
      </c>
      <c r="I13" s="48"/>
      <c r="J13" s="49"/>
      <c r="K13" s="49"/>
      <c r="L13" s="50"/>
    </row>
    <row r="14" ht="26" customHeight="1" spans="1:12">
      <c r="A14" s="7" t="s">
        <v>29</v>
      </c>
      <c r="B14" s="43" t="s">
        <v>42</v>
      </c>
      <c r="C14" s="9" t="s">
        <v>31</v>
      </c>
      <c r="D14" s="39" t="s">
        <v>32</v>
      </c>
      <c r="E14" s="35"/>
      <c r="F14" s="40">
        <v>730</v>
      </c>
      <c r="G14" s="41">
        <f t="shared" si="0"/>
        <v>36.5</v>
      </c>
      <c r="H14" s="41">
        <f t="shared" si="1"/>
        <v>766.5</v>
      </c>
      <c r="I14" s="48"/>
      <c r="J14" s="49"/>
      <c r="K14" s="49"/>
      <c r="L14" s="50"/>
    </row>
    <row r="15" ht="26" customHeight="1" spans="1:12">
      <c r="A15" s="7" t="s">
        <v>29</v>
      </c>
      <c r="B15" s="43" t="s">
        <v>42</v>
      </c>
      <c r="C15" s="9" t="s">
        <v>31</v>
      </c>
      <c r="D15" s="39" t="s">
        <v>32</v>
      </c>
      <c r="E15" s="35"/>
      <c r="F15" s="40">
        <v>730</v>
      </c>
      <c r="G15" s="41">
        <f t="shared" si="0"/>
        <v>36.5</v>
      </c>
      <c r="H15" s="41">
        <f t="shared" si="1"/>
        <v>766.5</v>
      </c>
      <c r="I15" s="48"/>
      <c r="J15" s="49"/>
      <c r="K15" s="49"/>
      <c r="L15" s="50"/>
    </row>
    <row r="16" ht="26" customHeight="1" spans="1:12">
      <c r="A16" s="7" t="s">
        <v>29</v>
      </c>
      <c r="B16" s="43" t="s">
        <v>42</v>
      </c>
      <c r="C16" s="9" t="s">
        <v>31</v>
      </c>
      <c r="D16" s="39" t="s">
        <v>32</v>
      </c>
      <c r="E16" s="35"/>
      <c r="F16" s="40">
        <v>730</v>
      </c>
      <c r="G16" s="41">
        <f t="shared" si="0"/>
        <v>36.5</v>
      </c>
      <c r="H16" s="41">
        <f t="shared" si="1"/>
        <v>766.5</v>
      </c>
      <c r="I16" s="48"/>
      <c r="J16" s="49"/>
      <c r="K16" s="49"/>
      <c r="L16" s="50"/>
    </row>
    <row r="17" ht="37" customHeight="1" spans="1:12">
      <c r="A17" s="7" t="s">
        <v>29</v>
      </c>
      <c r="B17" s="44" t="s">
        <v>43</v>
      </c>
      <c r="C17" s="9" t="s">
        <v>31</v>
      </c>
      <c r="D17" s="39" t="s">
        <v>32</v>
      </c>
      <c r="E17" s="35"/>
      <c r="F17" s="40">
        <v>730</v>
      </c>
      <c r="G17" s="41">
        <f t="shared" si="0"/>
        <v>36.5</v>
      </c>
      <c r="H17" s="41">
        <f t="shared" si="1"/>
        <v>766.5</v>
      </c>
      <c r="I17" s="48"/>
      <c r="J17" s="49"/>
      <c r="K17" s="49"/>
      <c r="L17" s="50"/>
    </row>
    <row r="18" spans="1:12">
      <c r="A18" s="7" t="s">
        <v>44</v>
      </c>
      <c r="B18" s="38" t="s">
        <v>30</v>
      </c>
      <c r="C18" s="9" t="s">
        <v>31</v>
      </c>
      <c r="D18" s="39" t="s">
        <v>32</v>
      </c>
      <c r="E18" s="35" t="s">
        <v>33</v>
      </c>
      <c r="F18" s="40">
        <v>20</v>
      </c>
      <c r="G18" s="41">
        <f t="shared" si="0"/>
        <v>1</v>
      </c>
      <c r="H18" s="41">
        <f t="shared" si="1"/>
        <v>21</v>
      </c>
      <c r="I18" s="48"/>
      <c r="J18" s="49"/>
      <c r="K18" s="49"/>
      <c r="L18" s="50"/>
    </row>
    <row r="19" spans="1:12">
      <c r="A19" s="7"/>
      <c r="B19" s="38"/>
      <c r="C19" s="9"/>
      <c r="D19" s="42"/>
      <c r="E19" s="35" t="s">
        <v>38</v>
      </c>
      <c r="F19" s="40">
        <v>20</v>
      </c>
      <c r="G19" s="41">
        <f t="shared" si="0"/>
        <v>1</v>
      </c>
      <c r="H19" s="41">
        <f t="shared" si="1"/>
        <v>21</v>
      </c>
      <c r="I19" s="48"/>
      <c r="J19" s="49"/>
      <c r="K19" s="49"/>
      <c r="L19" s="50"/>
    </row>
    <row r="20" spans="1:12">
      <c r="A20" s="7"/>
      <c r="B20" s="38"/>
      <c r="C20" s="9"/>
      <c r="D20" s="42"/>
      <c r="E20" s="35" t="s">
        <v>39</v>
      </c>
      <c r="F20" s="40">
        <v>50</v>
      </c>
      <c r="G20" s="41">
        <f t="shared" si="0"/>
        <v>2.5</v>
      </c>
      <c r="H20" s="41">
        <f t="shared" si="1"/>
        <v>52.5</v>
      </c>
      <c r="I20" s="48"/>
      <c r="J20" s="49"/>
      <c r="K20" s="49"/>
      <c r="L20" s="50"/>
    </row>
    <row r="21" spans="1:12">
      <c r="A21" s="7"/>
      <c r="B21" s="38"/>
      <c r="C21" s="9"/>
      <c r="D21" s="42"/>
      <c r="E21" s="35" t="s">
        <v>40</v>
      </c>
      <c r="F21" s="40">
        <v>20</v>
      </c>
      <c r="G21" s="41">
        <f t="shared" si="0"/>
        <v>1</v>
      </c>
      <c r="H21" s="41">
        <f t="shared" si="1"/>
        <v>21</v>
      </c>
      <c r="I21" s="48"/>
      <c r="J21" s="49"/>
      <c r="K21" s="49"/>
      <c r="L21" s="50"/>
    </row>
    <row r="22" spans="1:12">
      <c r="A22" s="7"/>
      <c r="B22" s="38"/>
      <c r="C22" s="9"/>
      <c r="D22" s="42"/>
      <c r="E22" s="35" t="s">
        <v>41</v>
      </c>
      <c r="F22" s="40">
        <v>20</v>
      </c>
      <c r="G22" s="41">
        <f t="shared" si="0"/>
        <v>1</v>
      </c>
      <c r="H22" s="41">
        <f t="shared" si="1"/>
        <v>21</v>
      </c>
      <c r="I22" s="48"/>
      <c r="J22" s="49"/>
      <c r="K22" s="49"/>
      <c r="L22" s="50"/>
    </row>
    <row r="23" ht="45" customHeight="1" spans="1:12">
      <c r="A23" s="7" t="s">
        <v>44</v>
      </c>
      <c r="B23" s="43" t="s">
        <v>42</v>
      </c>
      <c r="C23" s="9" t="s">
        <v>31</v>
      </c>
      <c r="D23" s="39" t="s">
        <v>32</v>
      </c>
      <c r="E23" s="35"/>
      <c r="F23" s="40">
        <v>150</v>
      </c>
      <c r="G23" s="41">
        <f t="shared" si="0"/>
        <v>7.5</v>
      </c>
      <c r="H23" s="41">
        <f t="shared" si="1"/>
        <v>157.5</v>
      </c>
      <c r="I23" s="48"/>
      <c r="J23" s="49"/>
      <c r="K23" s="49"/>
      <c r="L23" s="50"/>
    </row>
    <row r="24" ht="27" spans="1:12">
      <c r="A24" s="7" t="s">
        <v>44</v>
      </c>
      <c r="B24" s="43" t="s">
        <v>42</v>
      </c>
      <c r="C24" s="9" t="s">
        <v>31</v>
      </c>
      <c r="D24" s="39" t="s">
        <v>32</v>
      </c>
      <c r="E24" s="35"/>
      <c r="F24" s="40">
        <v>150</v>
      </c>
      <c r="G24" s="41">
        <f t="shared" si="0"/>
        <v>7.5</v>
      </c>
      <c r="H24" s="41">
        <f t="shared" si="1"/>
        <v>157.5</v>
      </c>
      <c r="I24" s="48"/>
      <c r="J24" s="49"/>
      <c r="K24" s="49"/>
      <c r="L24" s="50"/>
    </row>
    <row r="25" ht="27" spans="1:12">
      <c r="A25" s="7" t="s">
        <v>44</v>
      </c>
      <c r="B25" s="43" t="s">
        <v>42</v>
      </c>
      <c r="C25" s="9" t="s">
        <v>31</v>
      </c>
      <c r="D25" s="39" t="s">
        <v>32</v>
      </c>
      <c r="E25" s="35"/>
      <c r="F25" s="40">
        <v>150</v>
      </c>
      <c r="G25" s="41">
        <f t="shared" si="0"/>
        <v>7.5</v>
      </c>
      <c r="H25" s="41">
        <f t="shared" si="1"/>
        <v>157.5</v>
      </c>
      <c r="I25" s="48"/>
      <c r="J25" s="49"/>
      <c r="K25" s="49"/>
      <c r="L25" s="50"/>
    </row>
    <row r="26" ht="27" spans="1:12">
      <c r="A26" s="7" t="s">
        <v>44</v>
      </c>
      <c r="B26" s="43" t="s">
        <v>42</v>
      </c>
      <c r="C26" s="9" t="s">
        <v>31</v>
      </c>
      <c r="D26" s="39" t="s">
        <v>32</v>
      </c>
      <c r="E26" s="35"/>
      <c r="F26" s="40">
        <v>150</v>
      </c>
      <c r="G26" s="41">
        <f t="shared" si="0"/>
        <v>7.5</v>
      </c>
      <c r="H26" s="41">
        <f t="shared" si="1"/>
        <v>157.5</v>
      </c>
      <c r="I26" s="48"/>
      <c r="J26" s="49"/>
      <c r="K26" s="49"/>
      <c r="L26" s="50"/>
    </row>
    <row r="27" ht="27" spans="1:12">
      <c r="A27" s="7" t="s">
        <v>44</v>
      </c>
      <c r="B27" s="43" t="s">
        <v>42</v>
      </c>
      <c r="C27" s="9" t="s">
        <v>31</v>
      </c>
      <c r="D27" s="39" t="s">
        <v>32</v>
      </c>
      <c r="E27" s="35"/>
      <c r="F27" s="40">
        <v>150</v>
      </c>
      <c r="G27" s="41">
        <f t="shared" si="0"/>
        <v>7.5</v>
      </c>
      <c r="H27" s="41">
        <f t="shared" si="1"/>
        <v>157.5</v>
      </c>
      <c r="I27" s="48"/>
      <c r="J27" s="49"/>
      <c r="K27" s="49"/>
      <c r="L27" s="50"/>
    </row>
    <row r="28" ht="42" spans="1:12">
      <c r="A28" s="7" t="s">
        <v>44</v>
      </c>
      <c r="B28" s="43" t="s">
        <v>45</v>
      </c>
      <c r="C28" s="9" t="s">
        <v>31</v>
      </c>
      <c r="D28" s="39" t="s">
        <v>32</v>
      </c>
      <c r="E28" s="35"/>
      <c r="F28" s="40">
        <v>200</v>
      </c>
      <c r="G28" s="41">
        <f t="shared" si="0"/>
        <v>10</v>
      </c>
      <c r="H28" s="41">
        <f t="shared" si="1"/>
        <v>210</v>
      </c>
      <c r="I28" s="48"/>
      <c r="J28" s="49"/>
      <c r="K28" s="49"/>
      <c r="L28" s="50"/>
    </row>
    <row r="29" spans="1:12">
      <c r="A29" s="40" t="s">
        <v>46</v>
      </c>
      <c r="B29" s="7"/>
      <c r="C29" s="9"/>
      <c r="D29" s="40"/>
      <c r="E29" s="35"/>
      <c r="F29" s="40">
        <f>SUM(F8:F28)</f>
        <v>5460</v>
      </c>
      <c r="G29" s="41">
        <f t="shared" si="0"/>
        <v>273</v>
      </c>
      <c r="H29" s="41">
        <f t="shared" si="1"/>
        <v>5733</v>
      </c>
      <c r="I29" s="51"/>
      <c r="J29" s="51"/>
      <c r="K29" s="51"/>
      <c r="L29" s="51"/>
    </row>
  </sheetData>
  <autoFilter ref="A18:A29">
    <extLst/>
  </autoFilter>
  <mergeCells count="16">
    <mergeCell ref="A1:L1"/>
    <mergeCell ref="A2:L2"/>
    <mergeCell ref="E3:F3"/>
    <mergeCell ref="E4:F4"/>
    <mergeCell ref="A8:A12"/>
    <mergeCell ref="A18:A22"/>
    <mergeCell ref="B8:B12"/>
    <mergeCell ref="B18:B22"/>
    <mergeCell ref="C8:C12"/>
    <mergeCell ref="C18:C22"/>
    <mergeCell ref="D8:D12"/>
    <mergeCell ref="D18:D22"/>
    <mergeCell ref="I8:I28"/>
    <mergeCell ref="J8:J28"/>
    <mergeCell ref="K8:K28"/>
    <mergeCell ref="L8:L28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3" workbookViewId="0">
      <selection activeCell="C20" sqref="C20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47</v>
      </c>
      <c r="B2" s="5"/>
      <c r="C2" s="6"/>
    </row>
    <row r="3" ht="50" customHeight="1" spans="1:3">
      <c r="A3" s="4" t="s">
        <v>48</v>
      </c>
      <c r="B3" s="7" t="s">
        <v>49</v>
      </c>
      <c r="C3" s="8"/>
    </row>
    <row r="4" ht="14.25" spans="1:3">
      <c r="A4" s="4" t="s">
        <v>50</v>
      </c>
      <c r="B4" s="9" t="s">
        <v>51</v>
      </c>
      <c r="C4" s="8"/>
    </row>
    <row r="5" ht="59" customHeight="1" spans="1:3">
      <c r="A5" s="4" t="s">
        <v>52</v>
      </c>
      <c r="B5" s="10" t="s">
        <v>53</v>
      </c>
      <c r="C5" s="11" t="s">
        <v>54</v>
      </c>
    </row>
    <row r="6" ht="14.25" spans="1:3">
      <c r="A6" s="4" t="s">
        <v>55</v>
      </c>
      <c r="B6" s="12" t="s">
        <v>56</v>
      </c>
      <c r="C6" s="13" t="s">
        <v>34</v>
      </c>
    </row>
    <row r="7" ht="128" customHeight="1" spans="1:3">
      <c r="A7" s="4" t="s">
        <v>57</v>
      </c>
      <c r="B7" s="14"/>
      <c r="C7" s="15"/>
    </row>
    <row r="8" ht="14.25" spans="1:3">
      <c r="A8" s="4" t="s">
        <v>58</v>
      </c>
      <c r="B8" s="4" t="s">
        <v>37</v>
      </c>
      <c r="C8" s="16" t="s">
        <v>59</v>
      </c>
    </row>
    <row r="9" ht="14.25" spans="1:3">
      <c r="A9" s="4" t="s">
        <v>60</v>
      </c>
      <c r="B9" s="4" t="s">
        <v>61</v>
      </c>
      <c r="C9" s="17" t="s">
        <v>62</v>
      </c>
    </row>
    <row r="10" ht="14.25" spans="1:3">
      <c r="A10" s="4" t="s">
        <v>63</v>
      </c>
      <c r="B10" s="4" t="s">
        <v>64</v>
      </c>
      <c r="C10" s="17"/>
    </row>
    <row r="11" ht="14.25" spans="1:3">
      <c r="A11" s="4" t="s">
        <v>65</v>
      </c>
      <c r="B11" s="4"/>
      <c r="C11" s="18"/>
    </row>
    <row r="16" spans="1:1">
      <c r="A16" s="52" t="s">
        <v>66</v>
      </c>
    </row>
    <row r="17" spans="1:1">
      <c r="A17" s="52" t="s">
        <v>67</v>
      </c>
    </row>
    <row r="18" spans="1:1">
      <c r="A18" s="52" t="s">
        <v>68</v>
      </c>
    </row>
    <row r="19" spans="1:1">
      <c r="A19" s="52" t="s">
        <v>69</v>
      </c>
    </row>
    <row r="20" spans="1:1">
      <c r="A20" s="52" t="s">
        <v>70</v>
      </c>
    </row>
    <row r="21" spans="1:1">
      <c r="A21" s="52" t="s">
        <v>66</v>
      </c>
    </row>
    <row r="22" spans="1:1">
      <c r="A22" s="52" t="s">
        <v>67</v>
      </c>
    </row>
    <row r="23" spans="1:1">
      <c r="A23" s="52" t="s">
        <v>68</v>
      </c>
    </row>
    <row r="24" spans="1:1">
      <c r="A24" s="52" t="s">
        <v>69</v>
      </c>
    </row>
    <row r="25" spans="1:1">
      <c r="A25" s="52" t="s">
        <v>70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2024-06-16T09:23:39Z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10E23A3CE1F44EBD94F6B24EE129C0EF_12</vt:lpwstr>
  </property>
</Properties>
</file>