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<sst xmlns="http://schemas.openxmlformats.org/spreadsheetml/2006/main" count="111" uniqueCount="69">
  <si>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</si>
  <si>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</si>
  <si>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</si>
  <si>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</si>
  <si>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sf1672873137872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</si>
  <si>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</si>
  <si>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</si>
  <si>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</si>
  <si>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</si>
  <si>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</si>
  <si>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</si>
  <si>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</si>
  <si>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</si>
  <si>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</si>
  <si>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</si>
  <si>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</si>
  <si>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</si>
  <si>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</si>
  <si>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</si>
  <si>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</si>
  <si>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</si>
  <si>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</si>
  <si>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</si>
  <si>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</si>
  <si>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</si>
  <si>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</si>
  <si>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</si>
  <si>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</si>
  <si>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</si>
  <si>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15458-D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</si>
  <si>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</si>
  <si>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4786-715</t>
  </si>
  <si>
    <t>250</t>
  </si>
  <si>
    <t>6-7</t>
  </si>
  <si>
    <t>1/2</t>
  </si>
  <si>
    <t>10.3</t>
  </si>
  <si>
    <t>10.7</t>
  </si>
  <si>
    <t>30*40*50</t>
  </si>
  <si>
    <t>8-9</t>
  </si>
  <si>
    <t>9-10</t>
  </si>
  <si>
    <t>11-12</t>
  </si>
  <si>
    <t>13-14</t>
  </si>
  <si>
    <t>白色普通成分标
(component label)</t>
  </si>
  <si>
    <t>2/2</t>
  </si>
  <si>
    <t>合计</t>
  </si>
  <si>
    <t>Factory name (工厂名称)</t>
  </si>
  <si>
    <t>PO. Number(订单号)</t>
  </si>
  <si>
    <t>Style Code.(款号)</t>
  </si>
  <si>
    <t>4786-715中国产地</t>
  </si>
  <si>
    <t>Product Code.(产品编号)</t>
  </si>
  <si>
    <t xml:space="preserve"> CARE LABEL COMPONENT LABEL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</si>
  <si>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</si>
  <si>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</si>
  <si>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</si>
  <si>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</si>
  <si>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</si>
  <si>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</si>
  <si>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</si>
  <si>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10.7KG</t>
  </si>
  <si>
    <t>Made In China</t>
  </si>
  <si>
    <t>Net Weight（净重）</t>
  </si>
  <si>
    <t>10.3KG</t>
  </si>
  <si>
    <t>Remark（备注）</t>
  </si>
  <si>
    <t xml:space="preserve"> COMPONENT LABEL       </t>
  </si>
  <si>
    <t>04786715250324</t>
  </si>
  <si>
    <t>04786715250331</t>
  </si>
  <si>
    <t>04786715250348</t>
  </si>
  <si>
    <t>04786715250355</t>
  </si>
  <si>
    <t>04786715250362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</si>
</sst>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6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49" fontId="22" fillId="0" borderId="6" xfId="49" applyNumberFormat="1" applyFont="1" applyFill="1" applyBorder="1" applyAlignment="1">
      <alignment horizontal="center" vertical="center" wrapText="1"/>
    </xf>
    <xf numFmtId="49" fontId="23" fillId="0" borderId="6" xfId="49" applyNumberFormat="1" applyFont="1" applyFill="1" applyBorder="1" applyAlignment="1">
      <alignment horizontal="center" vertical="center"/>
    </xf>
    <xf numFmtId="49" fontId="23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163195</xdr:rowOff>
    </xdr:from>
    <xdr:to>
      <xdr:col>11</xdr:col>
      <xdr:colOff>504825</xdr:colOff>
      <xdr:row>4</xdr:row>
      <xdr:rowOff>48895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72200" y="163195"/>
          <a:ext cx="261937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114300</xdr:rowOff>
    </xdr:from>
    <xdr:to>
      <xdr:col>1</xdr:col>
      <xdr:colOff>1352550</xdr:colOff>
      <xdr:row>6</xdr:row>
      <xdr:rowOff>1193800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292475"/>
          <a:ext cx="1095375" cy="1079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8421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7875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801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18</xdr:row>
      <xdr:rowOff>228600</xdr:rowOff>
    </xdr:from>
    <xdr:to>
      <xdr:col>1</xdr:col>
      <xdr:colOff>1295400</xdr:colOff>
      <xdr:row>18</xdr:row>
      <xdr:rowOff>809625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86000" y="9115425"/>
          <a:ext cx="1000125" cy="581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I27" sqref="I27:I28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45459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20" customHeight="1" spans="1:12">
      <c r="A8" s="7" t="s">
        <v>29</v>
      </c>
      <c r="B8" s="39" t="s">
        <v>30</v>
      </c>
      <c r="C8" s="40" t="s">
        <v>31</v>
      </c>
      <c r="D8" s="41" t="s">
        <v>32</v>
      </c>
      <c r="E8" s="36" t="s">
        <v>33</v>
      </c>
      <c r="F8" s="42">
        <v>7143</v>
      </c>
      <c r="G8" s="43">
        <f t="shared" ref="G8:G21" si="0">F8*0.05</f>
        <v>357.15</v>
      </c>
      <c r="H8" s="43">
        <f t="shared" ref="H8:H21" si="1">SUM(F8:G8)</f>
        <v>7500.15</v>
      </c>
      <c r="I8" s="50" t="s">
        <v>34</v>
      </c>
      <c r="J8" s="36" t="s">
        <v>35</v>
      </c>
      <c r="K8" s="36" t="s">
        <v>36</v>
      </c>
      <c r="L8" s="33" t="s">
        <v>37</v>
      </c>
    </row>
    <row r="9" ht="20" customHeight="1" spans="1:12">
      <c r="A9" s="7"/>
      <c r="B9" s="39"/>
      <c r="C9" s="40"/>
      <c r="D9" s="41"/>
      <c r="E9" s="36" t="s">
        <v>38</v>
      </c>
      <c r="F9" s="42">
        <v>9697</v>
      </c>
      <c r="G9" s="43">
        <f t="shared" si="0"/>
        <v>484.85</v>
      </c>
      <c r="H9" s="43">
        <f t="shared" si="1"/>
        <v>10181.85</v>
      </c>
      <c r="I9" s="50"/>
      <c r="J9" s="36"/>
      <c r="K9" s="36"/>
      <c r="L9" s="33"/>
    </row>
    <row r="10" ht="20" customHeight="1" spans="1:12">
      <c r="A10" s="7"/>
      <c r="B10" s="39"/>
      <c r="C10" s="40"/>
      <c r="D10" s="41"/>
      <c r="E10" s="36" t="s">
        <v>39</v>
      </c>
      <c r="F10" s="42">
        <v>9949</v>
      </c>
      <c r="G10" s="43">
        <f t="shared" si="0"/>
        <v>497.45</v>
      </c>
      <c r="H10" s="43">
        <f t="shared" si="1"/>
        <v>10446.45</v>
      </c>
      <c r="I10" s="50"/>
      <c r="J10" s="36"/>
      <c r="K10" s="36"/>
      <c r="L10" s="33"/>
    </row>
    <row r="11" ht="20" customHeight="1" spans="1:12">
      <c r="A11" s="7"/>
      <c r="B11" s="39"/>
      <c r="C11" s="40"/>
      <c r="D11" s="41"/>
      <c r="E11" s="36" t="s">
        <v>40</v>
      </c>
      <c r="F11" s="42">
        <v>12242</v>
      </c>
      <c r="G11" s="43">
        <f t="shared" si="0"/>
        <v>612.1</v>
      </c>
      <c r="H11" s="43">
        <f t="shared" si="1"/>
        <v>12854.1</v>
      </c>
      <c r="I11" s="50"/>
      <c r="J11" s="36"/>
      <c r="K11" s="36"/>
      <c r="L11" s="33"/>
    </row>
    <row r="12" ht="20" customHeight="1" spans="1:12">
      <c r="A12" s="7"/>
      <c r="B12" s="39"/>
      <c r="C12" s="40"/>
      <c r="D12" s="41"/>
      <c r="E12" s="36" t="s">
        <v>41</v>
      </c>
      <c r="F12" s="42">
        <v>11989</v>
      </c>
      <c r="G12" s="43">
        <f t="shared" si="0"/>
        <v>599.45</v>
      </c>
      <c r="H12" s="43">
        <f t="shared" si="1"/>
        <v>12588.45</v>
      </c>
      <c r="I12" s="50"/>
      <c r="J12" s="36"/>
      <c r="K12" s="36"/>
      <c r="L12" s="33"/>
    </row>
    <row r="13" ht="45" customHeight="1" spans="1:12">
      <c r="A13" s="7" t="s">
        <v>29</v>
      </c>
      <c r="B13" s="44" t="s">
        <v>42</v>
      </c>
      <c r="C13" s="40" t="s">
        <v>31</v>
      </c>
      <c r="D13" s="41" t="s">
        <v>32</v>
      </c>
      <c r="E13" s="36"/>
      <c r="F13" s="42">
        <f>SUM(F8:F12)</f>
        <v>51020</v>
      </c>
      <c r="G13" s="43">
        <f t="shared" si="0"/>
        <v>2551</v>
      </c>
      <c r="H13" s="43">
        <f t="shared" si="1"/>
        <v>53571</v>
      </c>
      <c r="I13" s="50"/>
      <c r="J13" s="36"/>
      <c r="K13" s="36"/>
      <c r="L13" s="33"/>
    </row>
    <row r="14" ht="27" spans="1:12">
      <c r="A14" s="7" t="s">
        <v>29</v>
      </c>
      <c r="B14" s="44" t="s">
        <v>42</v>
      </c>
      <c r="C14" s="40" t="s">
        <v>31</v>
      </c>
      <c r="D14" s="41" t="s">
        <v>32</v>
      </c>
      <c r="E14" s="36"/>
      <c r="F14" s="42">
        <v>51020</v>
      </c>
      <c r="G14" s="43">
        <f t="shared" si="0"/>
        <v>2551</v>
      </c>
      <c r="H14" s="43">
        <f t="shared" si="1"/>
        <v>53571</v>
      </c>
      <c r="I14" s="51" t="s">
        <v>43</v>
      </c>
      <c r="J14" s="52" t="s">
        <v>35</v>
      </c>
      <c r="K14" s="52" t="s">
        <v>36</v>
      </c>
      <c r="L14" s="53" t="s">
        <v>37</v>
      </c>
    </row>
    <row r="15" ht="27" spans="1:12">
      <c r="A15" s="7" t="s">
        <v>29</v>
      </c>
      <c r="B15" s="44" t="s">
        <v>42</v>
      </c>
      <c r="C15" s="40" t="s">
        <v>31</v>
      </c>
      <c r="D15" s="41" t="s">
        <v>32</v>
      </c>
      <c r="E15" s="36"/>
      <c r="F15" s="42">
        <v>51020</v>
      </c>
      <c r="G15" s="43">
        <f t="shared" si="0"/>
        <v>2551</v>
      </c>
      <c r="H15" s="43">
        <f t="shared" si="1"/>
        <v>53571</v>
      </c>
      <c r="I15" s="51"/>
      <c r="J15" s="52"/>
      <c r="K15" s="52"/>
      <c r="L15" s="53"/>
    </row>
    <row r="16" s="19" customFormat="1" spans="1:12">
      <c r="A16" s="45" t="s">
        <v>44</v>
      </c>
      <c r="B16" s="46"/>
      <c r="C16" s="47"/>
      <c r="D16" s="48"/>
      <c r="E16" s="49"/>
      <c r="F16" s="42">
        <f>SUM(F8:F15)</f>
        <v>204080</v>
      </c>
      <c r="G16" s="43">
        <f t="shared" si="0"/>
        <v>10204</v>
      </c>
      <c r="H16" s="43">
        <f t="shared" si="1"/>
        <v>214284</v>
      </c>
      <c r="I16" s="54"/>
      <c r="J16" s="54"/>
      <c r="K16" s="54"/>
      <c r="L16" s="54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I14:I15"/>
    <mergeCell ref="J8:J13"/>
    <mergeCell ref="J14:J15"/>
    <mergeCell ref="K8:K13"/>
    <mergeCell ref="K14:K15"/>
    <mergeCell ref="L8:L13"/>
    <mergeCell ref="L14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8" workbookViewId="0">
      <selection activeCell="B31" sqref="B3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2" ht="14.25"/>
    <row r="13" ht="75.75" spans="1:3">
      <c r="A13" s="1"/>
      <c r="B13" s="2"/>
      <c r="C13" s="3"/>
    </row>
    <row r="14" ht="37" customHeight="1" spans="1:3">
      <c r="A14" s="4" t="s">
        <v>45</v>
      </c>
      <c r="B14" s="5"/>
      <c r="C14" s="6"/>
    </row>
    <row r="15" ht="50" customHeight="1" spans="1:3">
      <c r="A15" s="4" t="s">
        <v>46</v>
      </c>
      <c r="B15" s="7" t="s">
        <v>29</v>
      </c>
      <c r="C15" s="8"/>
    </row>
    <row r="16" ht="14.25" spans="1:3">
      <c r="A16" s="4" t="s">
        <v>47</v>
      </c>
      <c r="B16" s="9" t="s">
        <v>48</v>
      </c>
      <c r="C16" s="8"/>
    </row>
    <row r="17" ht="59" customHeight="1" spans="1:3">
      <c r="A17" s="4" t="s">
        <v>49</v>
      </c>
      <c r="B17" s="10" t="s">
        <v>63</v>
      </c>
      <c r="C17" s="11" t="s">
        <v>51</v>
      </c>
    </row>
    <row r="18" ht="14.25" spans="1:3">
      <c r="A18" s="4" t="s">
        <v>52</v>
      </c>
      <c r="B18" s="12" t="s">
        <v>53</v>
      </c>
      <c r="C18" s="13" t="s">
        <v>43</v>
      </c>
    </row>
    <row r="19" ht="72" customHeight="1" spans="1:3">
      <c r="A19" s="4" t="s">
        <v>54</v>
      </c>
      <c r="B19" s="14"/>
      <c r="C19" s="15"/>
    </row>
    <row r="20" ht="14.25" spans="1:3">
      <c r="A20" s="4" t="s">
        <v>55</v>
      </c>
      <c r="B20" s="4" t="s">
        <v>37</v>
      </c>
      <c r="C20" s="16" t="s">
        <v>56</v>
      </c>
    </row>
    <row r="21" ht="14.25" spans="1:3">
      <c r="A21" s="4" t="s">
        <v>57</v>
      </c>
      <c r="B21" s="4" t="s">
        <v>58</v>
      </c>
      <c r="C21" s="17" t="s">
        <v>59</v>
      </c>
    </row>
    <row r="22" ht="14.25" spans="1:3">
      <c r="A22" s="4" t="s">
        <v>60</v>
      </c>
      <c r="B22" s="4" t="s">
        <v>61</v>
      </c>
      <c r="C22" s="17"/>
    </row>
    <row r="23" ht="14.25" spans="1:3">
      <c r="A23" s="4" t="s">
        <v>62</v>
      </c>
      <c r="B23" s="4"/>
      <c r="C23" s="18"/>
    </row>
    <row r="25" spans="1:1">
      <c r="A25" s="55" t="s">
        <v>64</v>
      </c>
    </row>
    <row r="26" spans="1:1">
      <c r="A26" s="55" t="s">
        <v>65</v>
      </c>
    </row>
    <row r="27" spans="1:1">
      <c r="A27" s="55" t="s">
        <v>66</v>
      </c>
    </row>
    <row r="28" spans="1:1">
      <c r="A28" s="55" t="s">
        <v>67</v>
      </c>
    </row>
    <row r="29" spans="1:1">
      <c r="A29" s="55" t="s">
        <v>68</v>
      </c>
    </row>
    <row r="30" spans="1:1">
      <c r="A30" s="55" t="s">
        <v>64</v>
      </c>
    </row>
    <row r="31" spans="1:1">
      <c r="A31" s="55" t="s">
        <v>65</v>
      </c>
    </row>
    <row r="32" spans="1:1">
      <c r="A32" s="55" t="s">
        <v>66</v>
      </c>
    </row>
    <row r="33" spans="1:1">
      <c r="A33" s="55" t="s">
        <v>67</v>
      </c>
    </row>
    <row r="34" spans="1:1">
      <c r="A34" s="55" t="s">
        <v>68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2024-06-16T10:02:56Z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473FF6BCDF244A4AB8C1B97A6F26A5D0_12</vt:lpwstr>
  </property>
</Properties>
</file>