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<sst xmlns="http://schemas.openxmlformats.org/spreadsheetml/2006/main" count="40" uniqueCount="40">
  <si>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</si>
  <si>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</si>
  <si>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</si>
  <si>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</si>
  <si>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9076 89地址：安徽省宿州市埇桥区经开区磬云南路 A439号鞋城管委会标准化厂房8号楼  宿州佳瑞-刘君 15952798183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</si>
  <si>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</si>
  <si>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</si>
  <si>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</si>
  <si>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</si>
  <si>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</si>
  <si>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</si>
  <si>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</si>
  <si>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</si>
  <si>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</si>
  <si>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</si>
  <si>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</si>
  <si>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</si>
  <si>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</si>
  <si>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</si>
  <si>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</si>
  <si>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</si>
  <si>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</si>
  <si>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</si>
  <si>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</si>
  <si>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</si>
  <si>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</si>
  <si>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</si>
  <si>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</si>
  <si>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</si>
  <si>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S24060146 </t>
  </si>
  <si>
    <t>2024JDF0056-爪子鞋</t>
  </si>
  <si>
    <t>40*40CM</t>
  </si>
  <si>
    <t>1/3</t>
  </si>
  <si>
    <t>44*45CM</t>
  </si>
  <si>
    <t>2/3</t>
  </si>
  <si>
    <t>34*35CM</t>
  </si>
  <si>
    <t>3/3</t>
  </si>
  <si>
    <t>40+16.5+16.5*73CM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</si>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</sst>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8" xfId="52" applyNumberFormat="1" applyFont="1" applyFill="1" applyBorder="1" applyAlignment="1">
      <alignment horizontal="center" vertical="center" wrapText="1"/>
    </xf>
    <xf numFmtId="49" fontId="14" fillId="0" borderId="8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2350</v>
      </c>
      <c r="G8" s="22">
        <v>23</v>
      </c>
      <c r="H8" s="22">
        <f>SUM(F8+G8)</f>
        <v>2373</v>
      </c>
      <c r="I8" s="16" t="s">
        <v>32</v>
      </c>
      <c r="J8" s="31">
        <v>20.9</v>
      </c>
      <c r="K8" s="31">
        <v>21.4</v>
      </c>
      <c r="L8" s="20"/>
    </row>
    <row r="9" s="1" customFormat="1" ht="24.75" customHeight="1" spans="1:12">
      <c r="A9" s="23"/>
      <c r="B9" s="18"/>
      <c r="C9" s="24"/>
      <c r="D9" s="25"/>
      <c r="E9" s="21" t="s">
        <v>33</v>
      </c>
      <c r="F9" s="22">
        <v>2200</v>
      </c>
      <c r="G9" s="22">
        <v>22</v>
      </c>
      <c r="H9" s="22">
        <f>SUM(F9+G9)</f>
        <v>2222</v>
      </c>
      <c r="I9" s="16" t="s">
        <v>34</v>
      </c>
      <c r="J9" s="32">
        <v>24.3</v>
      </c>
      <c r="K9" s="32">
        <v>24.8</v>
      </c>
      <c r="L9" s="33"/>
    </row>
    <row r="10" s="1" customFormat="1" ht="24.75" customHeight="1" spans="1:12">
      <c r="A10" s="23"/>
      <c r="B10" s="18"/>
      <c r="C10" s="24"/>
      <c r="D10" s="25"/>
      <c r="E10" s="21" t="s">
        <v>35</v>
      </c>
      <c r="F10" s="22">
        <v>700</v>
      </c>
      <c r="G10" s="22">
        <v>7</v>
      </c>
      <c r="H10" s="22">
        <f>SUM(F10+G10)</f>
        <v>707</v>
      </c>
      <c r="I10" s="34" t="s">
        <v>36</v>
      </c>
      <c r="J10" s="32">
        <v>4.2</v>
      </c>
      <c r="K10" s="32">
        <v>4.7</v>
      </c>
      <c r="L10" s="33"/>
    </row>
    <row r="11" s="1" customFormat="1" ht="24.75" customHeight="1" spans="1:12">
      <c r="A11" s="23"/>
      <c r="B11" s="18"/>
      <c r="C11" s="26"/>
      <c r="D11" s="25"/>
      <c r="E11" s="21" t="s">
        <v>37</v>
      </c>
      <c r="F11" s="22">
        <v>178</v>
      </c>
      <c r="G11" s="22">
        <v>1</v>
      </c>
      <c r="H11" s="22">
        <f>SUM(F11+G11)</f>
        <v>179</v>
      </c>
      <c r="I11" s="35"/>
      <c r="J11" s="32">
        <v>4.9</v>
      </c>
      <c r="K11" s="32">
        <v>5.4</v>
      </c>
      <c r="L11" s="33"/>
    </row>
    <row r="12" s="1" customFormat="1" ht="24.75" customHeight="1" spans="1:12">
      <c r="A12" s="27"/>
      <c r="B12" s="25"/>
      <c r="C12" s="25"/>
      <c r="D12" s="25"/>
      <c r="E12" s="28"/>
      <c r="F12" s="22"/>
      <c r="G12" s="22"/>
      <c r="H12" s="22"/>
      <c r="I12" s="36"/>
      <c r="J12" s="32"/>
      <c r="K12" s="32"/>
      <c r="L12" s="33"/>
    </row>
    <row r="13" s="1" customFormat="1" ht="24.75" customHeight="1" spans="1:12">
      <c r="A13" s="27" t="s">
        <v>38</v>
      </c>
      <c r="B13" s="25"/>
      <c r="C13" s="25"/>
      <c r="D13" s="25"/>
      <c r="E13" s="25"/>
      <c r="F13" s="22">
        <f>SUM(F8:F11)</f>
        <v>5428</v>
      </c>
      <c r="G13" s="22">
        <f>SUM(G8:G11)</f>
        <v>53</v>
      </c>
      <c r="H13" s="22">
        <f>SUM(H8:H11)</f>
        <v>5481</v>
      </c>
      <c r="I13" s="36" t="s">
        <v>39</v>
      </c>
      <c r="J13" s="32">
        <f>SUM(J8:J11)</f>
        <v>54.3</v>
      </c>
      <c r="K13" s="32">
        <f>SUM(K8:K11)</f>
        <v>56.3</v>
      </c>
      <c r="L13" s="33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30" customHeight="1" spans="13:13">
      <c r="M28" s="1"/>
    </row>
    <row r="29" ht="26" customHeight="1" spans="13:13">
      <c r="M29" s="1"/>
    </row>
    <row r="30" ht="24" customHeight="1" spans="13:13">
      <c r="M30" s="1"/>
    </row>
    <row r="31" ht="25" customHeight="1" spans="13:13">
      <c r="M31" s="1"/>
    </row>
    <row r="32" ht="32" customHeight="1" spans="13:13">
      <c r="M32" s="1"/>
    </row>
    <row r="33" spans="13:13">
      <c r="M33" s="1"/>
    </row>
    <row r="34" ht="21" customHeight="1" spans="13:13">
      <c r="M34" s="1"/>
    </row>
  </sheetData>
  <mergeCells count="7">
    <mergeCell ref="A1:L1"/>
    <mergeCell ref="A2:L2"/>
    <mergeCell ref="E3:F3"/>
    <mergeCell ref="D4:M4"/>
    <mergeCell ref="A8:A11"/>
    <mergeCell ref="C8:C11"/>
    <mergeCell ref="I10:I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5EE4C9CB212B4B4EBA59D51C1C9132DF_13</vt:lpwstr>
  </property>
</Properties>
</file>