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<sst xmlns="http://schemas.openxmlformats.org/spreadsheetml/2006/main" count="41" uniqueCount="40">
  <si>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</si>
  <si>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</si>
  <si>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</si>
  <si>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安能500157024874江苏省扬州市江都区宜陵工业园德诺鸿服饰有限公司刘丹18012344027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</si>
  <si>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</si>
  <si>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</si>
  <si>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</si>
  <si>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</si>
  <si>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</si>
  <si>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</si>
  <si>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</si>
  <si>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</si>
  <si>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</si>
  <si>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</si>
  <si>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</si>
  <si>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</si>
  <si>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</si>
  <si>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</si>
  <si>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</si>
  <si>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</si>
  <si>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</si>
  <si>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</si>
  <si>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</si>
  <si>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</si>
  <si>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</si>
  <si>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P24050312           </t>
  </si>
  <si>
    <t xml:space="preserve">NIB2I201007C                                      </t>
  </si>
  <si>
    <t>S24050198</t>
  </si>
  <si>
    <t xml:space="preserve">401682                                                                                                                                                                                                  </t>
  </si>
  <si>
    <t xml:space="preserve">HTI201007V2                                       </t>
  </si>
  <si>
    <t xml:space="preserve">NIB2I12810CV3                                     </t>
  </si>
  <si>
    <t xml:space="preserve">HTI12810V4                                        </t>
  </si>
  <si>
    <t xml:space="preserve">HTICONMENCHARV2                                   </t>
  </si>
  <si>
    <t xml:space="preserve">S-ICLOOKCHAR                                      </t>
  </si>
  <si>
    <t xml:space="preserve">NIB2I21052CV2                                     </t>
  </si>
  <si>
    <t xml:space="preserve">HTI21052V2                                        </t>
  </si>
  <si>
    <t xml:space="preserve">NIB2I200002CV2                                    </t>
  </si>
  <si>
    <t xml:space="preserve">HTI201005V2                                       </t>
  </si>
  <si>
    <t xml:space="preserve">NIB2I210001CV2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</si>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</sst>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"/>
  <sheetViews>
    <sheetView tabSelected="1" workbookViewId="0">
      <selection activeCell="K7" sqref="A1:K7"/>
    </sheetView>
  </sheetViews>
  <sheetFormatPr defaultColWidth="9" defaultRowHeight="13.5"/>
  <cols>
    <col min="1" max="1" width="12.25" customWidth="1"/>
    <col min="2" max="2" width="18.75" customWidth="1"/>
    <col min="3" max="3" width="12.8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45460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2" t="s">
        <v>11</v>
      </c>
      <c r="J6" s="32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3" t="s">
        <v>22</v>
      </c>
      <c r="J7" s="33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5" t="s">
        <v>27</v>
      </c>
      <c r="D8" s="23" t="s">
        <v>28</v>
      </c>
      <c r="E8" s="24">
        <v>930</v>
      </c>
      <c r="F8" s="26">
        <f>G8-E8</f>
        <v>30</v>
      </c>
      <c r="G8" s="26">
        <v>960</v>
      </c>
      <c r="H8" s="26">
        <v>1</v>
      </c>
      <c r="I8" s="26"/>
      <c r="J8" s="26">
        <v>12.5</v>
      </c>
      <c r="K8" s="26"/>
    </row>
    <row r="9" ht="15" spans="1:11">
      <c r="A9" s="27"/>
      <c r="B9" s="24" t="s">
        <v>29</v>
      </c>
      <c r="C9" s="28"/>
      <c r="D9" s="27"/>
      <c r="E9" s="24">
        <v>930</v>
      </c>
      <c r="F9" s="26">
        <f t="shared" ref="F9:F17" si="0">G9-E9</f>
        <v>30</v>
      </c>
      <c r="G9" s="26">
        <v>960</v>
      </c>
      <c r="H9" s="26"/>
      <c r="I9" s="26"/>
      <c r="J9" s="26"/>
      <c r="K9" s="26"/>
    </row>
    <row r="10" ht="15" spans="1:11">
      <c r="A10" s="27"/>
      <c r="B10" s="24" t="s">
        <v>30</v>
      </c>
      <c r="C10" s="28"/>
      <c r="D10" s="27"/>
      <c r="E10" s="24">
        <v>432</v>
      </c>
      <c r="F10" s="26">
        <f t="shared" si="0"/>
        <v>28</v>
      </c>
      <c r="G10" s="26">
        <v>460</v>
      </c>
      <c r="H10" s="26"/>
      <c r="I10" s="26"/>
      <c r="J10" s="26"/>
      <c r="K10" s="26"/>
    </row>
    <row r="11" ht="15" spans="1:11">
      <c r="A11" s="27"/>
      <c r="B11" s="24" t="s">
        <v>31</v>
      </c>
      <c r="C11" s="28"/>
      <c r="D11" s="27"/>
      <c r="E11" s="24">
        <v>432</v>
      </c>
      <c r="F11" s="26">
        <f t="shared" si="0"/>
        <v>28</v>
      </c>
      <c r="G11" s="26">
        <v>460</v>
      </c>
      <c r="H11" s="26"/>
      <c r="I11" s="26"/>
      <c r="J11" s="26"/>
      <c r="K11" s="26"/>
    </row>
    <row r="12" ht="15" spans="1:11">
      <c r="A12" s="27"/>
      <c r="B12" s="24" t="s">
        <v>32</v>
      </c>
      <c r="C12" s="28"/>
      <c r="D12" s="27"/>
      <c r="E12" s="24">
        <v>3540</v>
      </c>
      <c r="F12" s="26">
        <f t="shared" si="0"/>
        <v>60</v>
      </c>
      <c r="G12" s="26">
        <v>3600</v>
      </c>
      <c r="H12" s="26">
        <v>2</v>
      </c>
      <c r="I12" s="26"/>
      <c r="J12" s="26">
        <v>13.5</v>
      </c>
      <c r="K12" s="26"/>
    </row>
    <row r="13" ht="15" spans="1:11">
      <c r="A13" s="27"/>
      <c r="B13" s="24" t="s">
        <v>33</v>
      </c>
      <c r="C13" s="28"/>
      <c r="D13" s="27"/>
      <c r="E13" s="24">
        <v>3540</v>
      </c>
      <c r="F13" s="26">
        <f t="shared" si="0"/>
        <v>60</v>
      </c>
      <c r="G13" s="26">
        <v>3600</v>
      </c>
      <c r="H13" s="26"/>
      <c r="I13" s="26"/>
      <c r="J13" s="26"/>
      <c r="K13" s="26"/>
    </row>
    <row r="14" ht="15" spans="1:11">
      <c r="A14" s="27"/>
      <c r="B14" s="24" t="s">
        <v>34</v>
      </c>
      <c r="C14" s="28"/>
      <c r="D14" s="27"/>
      <c r="E14" s="24">
        <v>900</v>
      </c>
      <c r="F14" s="26">
        <f t="shared" si="0"/>
        <v>20</v>
      </c>
      <c r="G14" s="26">
        <v>920</v>
      </c>
      <c r="H14" s="26"/>
      <c r="I14" s="26"/>
      <c r="J14" s="26"/>
      <c r="K14" s="26"/>
    </row>
    <row r="15" ht="15" spans="1:11">
      <c r="A15" s="27"/>
      <c r="B15" s="24" t="s">
        <v>35</v>
      </c>
      <c r="C15" s="28"/>
      <c r="D15" s="27"/>
      <c r="E15" s="24">
        <v>900</v>
      </c>
      <c r="F15" s="26">
        <f t="shared" si="0"/>
        <v>20</v>
      </c>
      <c r="G15" s="26">
        <v>920</v>
      </c>
      <c r="H15" s="26"/>
      <c r="I15" s="26"/>
      <c r="J15" s="26"/>
      <c r="K15" s="26"/>
    </row>
    <row r="16" ht="15" spans="1:11">
      <c r="A16" s="27"/>
      <c r="B16" s="24" t="s">
        <v>36</v>
      </c>
      <c r="C16" s="28"/>
      <c r="D16" s="27"/>
      <c r="E16" s="24">
        <v>270</v>
      </c>
      <c r="F16" s="26">
        <f t="shared" si="0"/>
        <v>20</v>
      </c>
      <c r="G16" s="26">
        <v>290</v>
      </c>
      <c r="H16" s="26"/>
      <c r="I16" s="26"/>
      <c r="J16" s="26"/>
      <c r="K16" s="26"/>
    </row>
    <row r="17" ht="15" spans="1:11">
      <c r="A17" s="27"/>
      <c r="B17" s="24" t="s">
        <v>37</v>
      </c>
      <c r="C17" s="28"/>
      <c r="D17" s="27"/>
      <c r="E17" s="24">
        <v>270</v>
      </c>
      <c r="F17" s="26">
        <f t="shared" si="0"/>
        <v>20</v>
      </c>
      <c r="G17" s="26">
        <v>290</v>
      </c>
      <c r="H17" s="26"/>
      <c r="I17" s="26"/>
      <c r="J17" s="26"/>
      <c r="K17" s="26"/>
    </row>
    <row r="18" spans="1:11">
      <c r="A18" s="27"/>
      <c r="B18" s="23" t="s">
        <v>38</v>
      </c>
      <c r="C18" s="28"/>
      <c r="D18" s="27"/>
      <c r="E18" s="25">
        <v>3540</v>
      </c>
      <c r="F18" s="25">
        <v>160</v>
      </c>
      <c r="G18" s="26">
        <v>2100</v>
      </c>
      <c r="H18" s="26">
        <v>3</v>
      </c>
      <c r="I18" s="26"/>
      <c r="J18" s="26">
        <v>15.4</v>
      </c>
      <c r="K18" s="26"/>
    </row>
    <row r="19" spans="1:11">
      <c r="A19" s="29"/>
      <c r="B19" s="29"/>
      <c r="C19" s="30"/>
      <c r="D19" s="29"/>
      <c r="E19" s="30"/>
      <c r="F19" s="30"/>
      <c r="G19" s="26">
        <v>1600</v>
      </c>
      <c r="H19" s="26">
        <v>4</v>
      </c>
      <c r="I19" s="26"/>
      <c r="J19" s="26">
        <v>12.7</v>
      </c>
      <c r="K19" s="26"/>
    </row>
    <row r="20" spans="1:11">
      <c r="A20" s="26" t="s">
        <v>39</v>
      </c>
      <c r="B20" s="26"/>
      <c r="C20" s="26"/>
      <c r="D20" s="26"/>
      <c r="E20" s="31">
        <f>SUM(E8:E19)</f>
        <v>15684</v>
      </c>
      <c r="F20" s="31"/>
      <c r="G20" s="31">
        <f>SUM(G8:G19)</f>
        <v>16160</v>
      </c>
      <c r="H20" s="31">
        <v>4</v>
      </c>
      <c r="I20" s="31"/>
      <c r="J20" s="31">
        <f>SUM(J8:J19)</f>
        <v>54.1</v>
      </c>
      <c r="K20" s="26"/>
    </row>
  </sheetData>
  <mergeCells count="15">
    <mergeCell ref="A1:K1"/>
    <mergeCell ref="A2:D2"/>
    <mergeCell ref="E2:K2"/>
    <mergeCell ref="A8:A19"/>
    <mergeCell ref="B18:B19"/>
    <mergeCell ref="C8:C19"/>
    <mergeCell ref="D8:D19"/>
    <mergeCell ref="E18:E19"/>
    <mergeCell ref="F18:F19"/>
    <mergeCell ref="H8:H11"/>
    <mergeCell ref="H12:H17"/>
    <mergeCell ref="J8:J11"/>
    <mergeCell ref="J12:J17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2024-06-17T06:00:00Z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8A0FD2109E6A41A9800A69184D079B57_12</vt:lpwstr>
  </property>
</Properties>
</file>