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<sst xmlns="http://schemas.openxmlformats.org/spreadsheetml/2006/main" count="32" uniqueCount="31">
  <si>
    <t>（ruihengPackaging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</si>
  <si>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</si>
  <si>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0"/>
      </rPr>
      <t>:</t>
    </r>
  </si>
  <si>
    <t>安能500157024874江苏省扬州市江都区宜陵工业园德诺鸿服饰有限公司刘丹18012344027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</si>
  <si>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</si>
  <si>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</si>
  <si>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</si>
  <si>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</si>
  <si>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</si>
  <si>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</si>
  <si>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</si>
  <si>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</si>
  <si>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</si>
  <si>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</si>
  <si>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</si>
  <si>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</si>
  <si>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</si>
  <si>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</si>
  <si>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</si>
  <si>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</si>
  <si>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</si>
  <si>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0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</si>
  <si>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0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</si>
  <si>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0"/>
      </rPr>
      <t>)</t>
    </r>
  </si>
  <si>
    <t>备注</t>
  </si>
  <si>
    <t>P24040154</t>
  </si>
  <si>
    <t>NIHP2I210010CV2</t>
  </si>
  <si>
    <t>S24040106</t>
  </si>
  <si>
    <t>HTICWOMCHARV2</t>
  </si>
  <si>
    <t>S-ICLOOKCHAR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</si>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</sst>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4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0"/>
    </font>
    <font>
      <b/>
      <sz val="11"/>
      <color indexed="8"/>
      <name val="Calibri"/>
      <charset val="0"/>
    </font>
    <font>
      <b/>
      <sz val="11"/>
      <color indexed="10"/>
      <name val="Calibri"/>
      <charset val="0"/>
    </font>
    <font>
      <b/>
      <sz val="15"/>
      <color indexed="8"/>
      <name val="宋体"/>
      <charset val="134"/>
    </font>
    <font>
      <b/>
      <sz val="15"/>
      <color indexed="8"/>
      <name val="Calibri"/>
      <charset val="0"/>
    </font>
    <font>
      <b/>
      <sz val="11"/>
      <color indexed="30"/>
      <name val="宋体"/>
      <charset val="134"/>
    </font>
    <font>
      <b/>
      <sz val="10"/>
      <color indexed="8"/>
      <name val="Calibri"/>
      <charset val="0"/>
    </font>
    <font>
      <b/>
      <sz val="10"/>
      <name val="Calibri"/>
      <charset val="0"/>
    </font>
    <font>
      <b/>
      <sz val="10"/>
      <name val="宋体"/>
      <charset val="134"/>
    </font>
    <font>
      <b/>
      <sz val="10"/>
      <name val="Arial Unicode MS"/>
      <charset val="0"/>
    </font>
    <font>
      <b/>
      <sz val="10"/>
      <color indexed="8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6" applyNumberFormat="0" applyAlignment="0" applyProtection="0">
      <alignment vertical="center"/>
    </xf>
    <xf numFmtId="0" fontId="24" fillId="5" borderId="5" applyNumberFormat="0" applyAlignment="0" applyProtection="0">
      <alignment vertical="center"/>
    </xf>
    <xf numFmtId="0" fontId="25" fillId="6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3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NumberFormat="1" applyFont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tabSelected="1" workbookViewId="0">
      <selection activeCell="K7" sqref="A1:K7"/>
    </sheetView>
  </sheetViews>
  <sheetFormatPr defaultColWidth="9" defaultRowHeight="13.5"/>
  <cols>
    <col min="1" max="1" width="14.875" customWidth="1"/>
    <col min="2" max="2" width="21.875" customWidth="1"/>
    <col min="3" max="3" width="13.875" customWidth="1"/>
    <col min="4" max="4" width="9.875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45460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28" t="s">
        <v>11</v>
      </c>
      <c r="J6" s="28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2" t="s">
        <v>19</v>
      </c>
      <c r="G7" s="22" t="s">
        <v>20</v>
      </c>
      <c r="H7" s="23" t="s">
        <v>21</v>
      </c>
      <c r="I7" s="29" t="s">
        <v>22</v>
      </c>
      <c r="J7" s="29" t="s">
        <v>23</v>
      </c>
      <c r="K7" s="30" t="s">
        <v>24</v>
      </c>
    </row>
    <row r="8" spans="1:11">
      <c r="A8" s="24" t="s">
        <v>25</v>
      </c>
      <c r="B8" s="25" t="s">
        <v>26</v>
      </c>
      <c r="C8" s="24" t="s">
        <v>27</v>
      </c>
      <c r="D8" s="25">
        <v>401683</v>
      </c>
      <c r="E8" s="26">
        <f t="shared" ref="E8:E10" si="0">224*12/2</f>
        <v>1344</v>
      </c>
      <c r="F8" s="24">
        <f>G8-E8</f>
        <v>56</v>
      </c>
      <c r="G8" s="24">
        <v>1400</v>
      </c>
      <c r="H8" s="24">
        <v>1</v>
      </c>
      <c r="I8" s="24"/>
      <c r="J8" s="24">
        <v>17.4</v>
      </c>
      <c r="K8" s="24"/>
    </row>
    <row r="9" spans="1:11">
      <c r="A9" s="24"/>
      <c r="B9" s="25" t="s">
        <v>28</v>
      </c>
      <c r="C9" s="24"/>
      <c r="D9" s="25"/>
      <c r="E9" s="26">
        <f t="shared" si="0"/>
        <v>1344</v>
      </c>
      <c r="F9" s="24">
        <f>G9-E9</f>
        <v>56</v>
      </c>
      <c r="G9" s="24">
        <v>1400</v>
      </c>
      <c r="H9" s="24"/>
      <c r="I9" s="24"/>
      <c r="J9" s="24"/>
      <c r="K9" s="24"/>
    </row>
    <row r="10" spans="1:11">
      <c r="A10" s="24"/>
      <c r="B10" s="25" t="s">
        <v>29</v>
      </c>
      <c r="C10" s="24"/>
      <c r="D10" s="25"/>
      <c r="E10" s="26">
        <f t="shared" si="0"/>
        <v>1344</v>
      </c>
      <c r="F10" s="24">
        <f>G10-E10</f>
        <v>56</v>
      </c>
      <c r="G10" s="24">
        <v>1400</v>
      </c>
      <c r="H10" s="24"/>
      <c r="I10" s="24"/>
      <c r="J10" s="24"/>
      <c r="K10" s="24"/>
    </row>
    <row r="11" spans="1:11">
      <c r="A11" s="24" t="s">
        <v>30</v>
      </c>
      <c r="B11" s="24"/>
      <c r="C11" s="24"/>
      <c r="D11" s="24"/>
      <c r="E11" s="27">
        <f>SUM(E8:E10)</f>
        <v>4032</v>
      </c>
      <c r="F11" s="27">
        <f>G11-E11</f>
        <v>168</v>
      </c>
      <c r="G11" s="27">
        <f>SUM(G8:G10)</f>
        <v>4200</v>
      </c>
      <c r="H11" s="27">
        <v>1</v>
      </c>
      <c r="I11" s="27"/>
      <c r="J11" s="27">
        <v>17.4</v>
      </c>
      <c r="K11" s="24"/>
    </row>
  </sheetData>
  <mergeCells count="10">
    <mergeCell ref="A1:K1"/>
    <mergeCell ref="A2:D2"/>
    <mergeCell ref="E2:K2"/>
    <mergeCell ref="A8:A10"/>
    <mergeCell ref="C8:C10"/>
    <mergeCell ref="D8:D10"/>
    <mergeCell ref="H8:H10"/>
    <mergeCell ref="J8:J10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你好</cp:lastModifiedBy>
  <dcterms:created xsi:type="dcterms:W3CDTF">2023-05-12T11:15:00Z</dcterms:created>
  <dcterms:modified xsi:type="dcterms:W3CDTF">2024-06-17T06:13:20Z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1C13A0823D6F44138E7277E17757586F_12</vt:lpwstr>
  </property>
</Properties>
</file>