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sheet!$A$7:$L$9</definedName>
    <definedName name="Ext">[1]LUT!$G$2</definedName>
    <definedName name="Gender">[1]LUT!$I$1:$BI$1</definedName>
    <definedName name="_xlnm.Print_Area" localSheetId="0">sheet!$A$1:$L$9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<sst xmlns="http://schemas.openxmlformats.org/spreadsheetml/2006/main" count="32" uniqueCount="32">
  <si>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</si>
  <si>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</si>
  <si>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KYE680001038073</t>
  </si>
  <si>
    <t>丽豪张云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</si>
  <si>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</si>
  <si>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</si>
  <si>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</si>
  <si>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</si>
  <si>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</si>
  <si>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</si>
  <si>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</si>
  <si>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</si>
  <si>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</si>
  <si>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</si>
  <si>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</si>
  <si>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</si>
  <si>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</si>
  <si>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</si>
  <si>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颜色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</si>
  <si>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</si>
  <si>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</si>
  <si>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</si>
  <si>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</si>
  <si>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</si>
  <si>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</si>
  <si>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</si>
  <si>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</si>
  <si>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96357-D</t>
  </si>
  <si>
    <t>CLZCALL018 （care label ）</t>
  </si>
  <si>
    <t>4786-553-712</t>
  </si>
  <si>
    <t>1-1</t>
  </si>
  <si>
    <t>37*37*20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</si>
</sst>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360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view="pageBreakPreview" zoomScale="87" zoomScaleNormal="100" workbookViewId="0">
      <selection activeCell="H8" sqref="H8"/>
    </sheetView>
  </sheetViews>
  <sheetFormatPr defaultColWidth="18" defaultRowHeight="26.25"/>
  <cols>
    <col min="1" max="1" width="20.625" style="3" customWidth="1"/>
    <col min="2" max="2" width="32.7583333333333" style="4" customWidth="1"/>
    <col min="3" max="3" width="20.6833333333333" style="4" customWidth="1"/>
    <col min="4" max="5" width="7.46666666666667" style="4" customWidth="1"/>
    <col min="6" max="6" width="11.625" style="4" customWidth="1"/>
    <col min="7" max="7" width="11.625" style="5" customWidth="1"/>
    <col min="8" max="8" width="11.625" style="4" customWidth="1"/>
    <col min="9" max="9" width="11.625" style="6" customWidth="1"/>
    <col min="10" max="11" width="11.625" style="3" customWidth="1"/>
    <col min="12" max="12" width="12.625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45443</v>
      </c>
      <c r="F3" s="10"/>
      <c r="G3" s="4"/>
    </row>
    <row r="4" spans="4:7">
      <c r="D4" s="11" t="s">
        <v>2</v>
      </c>
      <c r="E4" s="11"/>
      <c r="F4" s="11"/>
      <c r="G4" s="11"/>
    </row>
    <row r="5" ht="69" customHeight="1" spans="2:11">
      <c r="B5" s="12" t="s">
        <v>3</v>
      </c>
      <c r="C5" s="12"/>
      <c r="D5" s="12"/>
      <c r="E5" s="12"/>
      <c r="F5" s="12"/>
      <c r="G5" s="12"/>
      <c r="H5" s="12"/>
      <c r="I5" s="34"/>
      <c r="J5" s="35"/>
      <c r="K5" s="35"/>
    </row>
    <row r="6" s="1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36" t="s">
        <v>12</v>
      </c>
      <c r="K6" s="36" t="s">
        <v>13</v>
      </c>
      <c r="L6" s="36" t="s">
        <v>14</v>
      </c>
    </row>
    <row r="7" s="1" customFormat="1" ht="14.25" customHeight="1" spans="1:12">
      <c r="A7" s="18" t="s">
        <v>15</v>
      </c>
      <c r="B7" s="19" t="s">
        <v>16</v>
      </c>
      <c r="C7" s="20" t="s">
        <v>17</v>
      </c>
      <c r="D7" s="21" t="s">
        <v>18</v>
      </c>
      <c r="E7" s="22" t="s">
        <v>19</v>
      </c>
      <c r="F7" s="23" t="s">
        <v>20</v>
      </c>
      <c r="G7" s="22" t="s">
        <v>21</v>
      </c>
      <c r="H7" s="22" t="s">
        <v>22</v>
      </c>
      <c r="I7" s="37" t="s">
        <v>23</v>
      </c>
      <c r="J7" s="38" t="s">
        <v>24</v>
      </c>
      <c r="K7" s="38" t="s">
        <v>25</v>
      </c>
      <c r="L7" s="38" t="s">
        <v>26</v>
      </c>
    </row>
    <row r="8" s="2" customFormat="1" ht="33" customHeight="1" spans="1:12">
      <c r="A8" s="24" t="s">
        <v>27</v>
      </c>
      <c r="B8" s="25" t="s">
        <v>28</v>
      </c>
      <c r="C8" s="26" t="s">
        <v>29</v>
      </c>
      <c r="D8" s="26"/>
      <c r="E8" s="27"/>
      <c r="F8" s="28">
        <v>30618</v>
      </c>
      <c r="G8" s="27">
        <f>H8-F8</f>
        <v>309</v>
      </c>
      <c r="H8" s="27">
        <v>30927</v>
      </c>
      <c r="I8" s="39" t="s">
        <v>30</v>
      </c>
      <c r="J8" s="27">
        <f>10.45-0.65</f>
        <v>9.8</v>
      </c>
      <c r="K8" s="27">
        <v>10.45</v>
      </c>
      <c r="L8" s="27" t="s">
        <v>31</v>
      </c>
    </row>
    <row r="9" s="2" customFormat="1" ht="33" customHeight="1" spans="1:12">
      <c r="A9" s="29"/>
      <c r="B9" s="30"/>
      <c r="C9" s="31"/>
      <c r="D9" s="31"/>
      <c r="E9" s="31"/>
      <c r="F9" s="31">
        <f>SUM(F8:F8)</f>
        <v>30618</v>
      </c>
      <c r="G9" s="31">
        <f>SUM(G8:G8)</f>
        <v>309</v>
      </c>
      <c r="H9" s="31">
        <f>SUM(H8:H8)</f>
        <v>30927</v>
      </c>
      <c r="I9" s="40"/>
      <c r="J9" s="41"/>
      <c r="K9" s="42"/>
      <c r="L9" s="43"/>
    </row>
    <row r="10" s="2" customFormat="1" ht="25.5" spans="1:12">
      <c r="A10" s="32"/>
      <c r="G10" s="33"/>
      <c r="I10" s="44"/>
      <c r="J10" s="32"/>
      <c r="K10" s="32"/>
      <c r="L10" s="32"/>
    </row>
  </sheetData>
  <autoFilter ref="A7:L9">
    <sortState ref="A7:L9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8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3.5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user</cp:lastModifiedBy>
  <dcterms:created xsi:type="dcterms:W3CDTF">2017-02-25T05:34:00Z</dcterms:created>
  <cp:lastPrinted>2019-10-05T05:15:00Z</cp:lastPrinted>
  <dcterms:modified xsi:type="dcterms:W3CDTF">2024-05-31T06:48:52Z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