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佳程!$A$1:$M$26</definedName>
  </definedNames>
  <calcPr calcId="124519"/>
</workbook>
</file>

<file path=xl/calcChain.xml><?xml version="1.0" encoding="utf-8"?>
<calcChain xmlns="http://schemas.openxmlformats.org/spreadsheetml/2006/main">
  <c r="G26" i="7"/>
  <c r="I25"/>
  <c r="I24"/>
  <c r="I23"/>
  <c r="I20"/>
  <c r="I21"/>
  <c r="I19"/>
  <c r="I18"/>
  <c r="I17"/>
  <c r="I16"/>
  <c r="I15"/>
  <c r="I14"/>
  <c r="I8"/>
  <c r="I9"/>
  <c r="I10"/>
  <c r="I11"/>
  <c r="I12"/>
  <c r="I13"/>
  <c r="I7"/>
</calcChain>
</file>

<file path=xl/sharedStrings.xml><?xml version="1.0" encoding="utf-8"?>
<sst xmlns="http://schemas.openxmlformats.org/spreadsheetml/2006/main" count="66" uniqueCount="65">
  <si>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</si>
  <si>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</si>
  <si>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</si>
  <si>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</si>
  <si>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</si>
  <si>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</si>
  <si>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</si>
  <si>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</si>
  <si>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</si>
  <si>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</si>
  <si>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</si>
  <si>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</si>
  <si>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</si>
  <si>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</si>
  <si>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</si>
  <si>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</si>
  <si>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</si>
  <si>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</si>
  <si>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</si>
  <si>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</si>
  <si>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</si>
  <si>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</si>
  <si>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</si>
  <si>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</si>
  <si>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</si>
  <si>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</si>
  <si>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</si>
  <si>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 xml:space="preserve">上海市松江区泖港镇新波路 517弄19号厂房 
联系人：王师傅
电话：021-57861355/13817862130
</t>
    <phoneticPr fontId="15" type="noConversion"/>
  </si>
  <si>
    <t>颜色</t>
    <phoneticPr fontId="15" type="noConversion"/>
  </si>
  <si>
    <t>BLACK / NOIR / NEGRO</t>
    <phoneticPr fontId="15" type="noConversion"/>
  </si>
  <si>
    <t>GRAY / GRIS</t>
    <phoneticPr fontId="15" type="noConversion"/>
  </si>
  <si>
    <t>9-2267C-24</t>
    <phoneticPr fontId="15" type="noConversion"/>
  </si>
  <si>
    <t>PURPLE / VIOLET / MORADO</t>
    <phoneticPr fontId="15" type="noConversion"/>
  </si>
  <si>
    <t>718976070698</t>
    <phoneticPr fontId="15" type="noConversion"/>
  </si>
  <si>
    <t>718976070704</t>
    <phoneticPr fontId="15" type="noConversion"/>
  </si>
  <si>
    <t>718976070711</t>
    <phoneticPr fontId="15" type="noConversion"/>
  </si>
  <si>
    <t>718976070728</t>
    <phoneticPr fontId="15" type="noConversion"/>
  </si>
  <si>
    <t>718976070735</t>
    <phoneticPr fontId="15" type="noConversion"/>
  </si>
  <si>
    <t>718976070742</t>
    <phoneticPr fontId="15" type="noConversion"/>
  </si>
  <si>
    <t>718976070759</t>
    <phoneticPr fontId="15" type="noConversion"/>
  </si>
  <si>
    <t>40*40</t>
    <phoneticPr fontId="15" type="noConversion"/>
  </si>
  <si>
    <t>DQF24-070</t>
    <phoneticPr fontId="15" type="noConversion"/>
  </si>
  <si>
    <t>6-2982-24</t>
    <phoneticPr fontId="15" type="noConversion"/>
  </si>
  <si>
    <t>BLACK / NOIR / NEGRO</t>
    <phoneticPr fontId="15" type="noConversion"/>
  </si>
  <si>
    <t>718976070919</t>
    <phoneticPr fontId="15" type="noConversion"/>
  </si>
  <si>
    <t>718976070926</t>
    <phoneticPr fontId="15" type="noConversion"/>
  </si>
  <si>
    <t>718976070933</t>
    <phoneticPr fontId="15" type="noConversion"/>
  </si>
  <si>
    <t>PURPLE / VIOLET / MORADO</t>
    <phoneticPr fontId="15" type="noConversion"/>
  </si>
  <si>
    <t>718976070940</t>
    <phoneticPr fontId="15" type="noConversion"/>
  </si>
  <si>
    <t>718976070957</t>
    <phoneticPr fontId="15" type="noConversion"/>
  </si>
  <si>
    <t>718976070964</t>
    <phoneticPr fontId="15" type="noConversion"/>
  </si>
  <si>
    <t>718976070971</t>
    <phoneticPr fontId="15" type="noConversion"/>
  </si>
  <si>
    <t>718976070988</t>
    <phoneticPr fontId="15" type="noConversion"/>
  </si>
  <si>
    <t>9-2982-24</t>
    <phoneticPr fontId="15" type="noConversion"/>
  </si>
  <si>
    <t>1-2738C-24</t>
    <phoneticPr fontId="19" type="noConversion"/>
  </si>
  <si>
    <t>BLACK / NOIR / NEGRO</t>
    <phoneticPr fontId="19" type="noConversion"/>
  </si>
  <si>
    <t>718976070766</t>
    <phoneticPr fontId="15" type="noConversion"/>
  </si>
  <si>
    <t>718976070773</t>
    <phoneticPr fontId="15" type="noConversion"/>
  </si>
  <si>
    <t>718976070780</t>
    <phoneticPr fontId="15" type="noConversion"/>
  </si>
  <si>
    <t>718976070797</t>
    <phoneticPr fontId="15" type="noConversion"/>
  </si>
  <si>
    <t>车送</t>
    <phoneticPr fontId="15" type="noConversion"/>
  </si>
  <si>
    <t>DQF24-073  //DQF24-076</t>
    <phoneticPr fontId="15" type="noConversion"/>
  </si>
  <si>
    <t>DQF24-072  //DQF24-075</t>
    <phoneticPr fontId="15" type="noConversion"/>
  </si>
  <si>
    <t>9-2267Cmitt-24</t>
    <phoneticPr fontId="15" type="noConversion"/>
  </si>
  <si>
    <t xml:space="preserve">P24060063   //S24060053         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</si>
</sst>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name val="Calibri"/>
      <family val="2"/>
    </font>
    <font>
      <sz val="20"/>
      <color indexed="8"/>
      <name val="Calibri"/>
      <family val="2"/>
    </font>
    <font>
      <sz val="10"/>
      <color theme="1"/>
      <name val="宋体"/>
      <family val="3"/>
      <charset val="134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51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/>
    </xf>
    <xf numFmtId="178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28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27" fillId="0" borderId="1" xfId="3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7" fillId="2" borderId="1" xfId="3" applyNumberFormat="1" applyFont="1" applyFill="1" applyBorder="1" applyAlignment="1">
      <alignment horizontal="center" vertical="center" wrapText="1"/>
    </xf>
    <xf numFmtId="0" fontId="27" fillId="0" borderId="1" xfId="3" applyNumberFormat="1" applyFont="1" applyBorder="1" applyAlignment="1">
      <alignment horizontal="center" vertical="center" wrapText="1"/>
    </xf>
    <xf numFmtId="178" fontId="30" fillId="0" borderId="1" xfId="0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9" fillId="0" borderId="1" xfId="0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/>
    </xf>
    <xf numFmtId="178" fontId="26" fillId="0" borderId="2" xfId="0" applyFont="1" applyBorder="1" applyAlignment="1">
      <alignment horizontal="center" vertical="center" wrapText="1"/>
    </xf>
    <xf numFmtId="178" fontId="26" fillId="0" borderId="3" xfId="0" applyFont="1" applyBorder="1" applyAlignment="1">
      <alignment horizontal="center" vertical="center" wrapText="1"/>
    </xf>
    <xf numFmtId="178" fontId="26" fillId="0" borderId="4" xfId="0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 wrapText="1"/>
    </xf>
    <xf numFmtId="178" fontId="10" fillId="0" borderId="2" xfId="0" applyFont="1" applyBorder="1" applyAlignment="1">
      <alignment horizontal="center" vertical="center" wrapText="1"/>
    </xf>
    <xf numFmtId="178" fontId="10" fillId="0" borderId="3" xfId="0" applyFont="1" applyBorder="1" applyAlignment="1">
      <alignment horizontal="center" vertical="center" wrapText="1"/>
    </xf>
    <xf numFmtId="178" fontId="10" fillId="0" borderId="4" xfId="0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workbookViewId="0">
      <selection activeCell="C20" sqref="C20:C21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5">
      <c r="A2" s="36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ht="23.25" customHeight="1">
      <c r="A3" s="18"/>
      <c r="B3" s="18"/>
      <c r="C3" s="18"/>
      <c r="D3" s="18"/>
      <c r="E3" s="16" t="s">
        <v>0</v>
      </c>
      <c r="F3" s="38">
        <v>45441</v>
      </c>
      <c r="G3" s="38"/>
      <c r="H3" s="39" t="s">
        <v>27</v>
      </c>
      <c r="I3" s="39"/>
      <c r="J3" s="39"/>
      <c r="K3" s="39"/>
      <c r="L3" s="39"/>
      <c r="M3" s="39"/>
    </row>
    <row r="4" spans="1:15" ht="19.5" customHeight="1">
      <c r="A4" s="17"/>
      <c r="B4" s="18"/>
      <c r="C4" s="41" t="s">
        <v>1</v>
      </c>
      <c r="D4" s="41"/>
      <c r="E4" s="41"/>
      <c r="F4" s="40" t="s">
        <v>60</v>
      </c>
      <c r="G4" s="40"/>
      <c r="H4" s="39"/>
      <c r="I4" s="39"/>
      <c r="J4" s="39"/>
      <c r="K4" s="39"/>
      <c r="L4" s="39"/>
      <c r="M4" s="39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28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s="23" customFormat="1" ht="18.75" customHeight="1">
      <c r="A7" s="42" t="s">
        <v>64</v>
      </c>
      <c r="B7" s="43" t="s">
        <v>40</v>
      </c>
      <c r="C7" s="33" t="s">
        <v>63</v>
      </c>
      <c r="D7" s="35" t="s">
        <v>41</v>
      </c>
      <c r="E7" s="22" t="s">
        <v>30</v>
      </c>
      <c r="F7" s="27" t="s">
        <v>33</v>
      </c>
      <c r="G7" s="28">
        <v>4218</v>
      </c>
      <c r="H7" s="32">
        <v>500</v>
      </c>
      <c r="I7" s="32">
        <f>SUM(G7:H7)</f>
        <v>4718</v>
      </c>
      <c r="J7" s="29"/>
      <c r="K7" s="25"/>
      <c r="L7" s="25"/>
      <c r="M7" s="22"/>
      <c r="O7" s="24"/>
    </row>
    <row r="8" spans="1:15" s="23" customFormat="1" ht="13.5" customHeight="1">
      <c r="A8" s="42"/>
      <c r="B8" s="43"/>
      <c r="C8" s="35" t="s">
        <v>31</v>
      </c>
      <c r="D8" s="35"/>
      <c r="E8" s="34" t="s">
        <v>29</v>
      </c>
      <c r="F8" s="27" t="s">
        <v>34</v>
      </c>
      <c r="G8" s="28">
        <v>3685</v>
      </c>
      <c r="H8" s="32">
        <v>400</v>
      </c>
      <c r="I8" s="32">
        <f t="shared" ref="I8:I13" si="0">SUM(G8:H8)</f>
        <v>4085</v>
      </c>
      <c r="J8" s="29"/>
      <c r="K8" s="25"/>
      <c r="L8" s="25"/>
      <c r="M8" s="22"/>
      <c r="O8" s="24"/>
    </row>
    <row r="9" spans="1:15" s="23" customFormat="1" ht="13.5" customHeight="1">
      <c r="A9" s="42"/>
      <c r="B9" s="43"/>
      <c r="C9" s="35"/>
      <c r="D9" s="35"/>
      <c r="E9" s="34"/>
      <c r="F9" s="27" t="s">
        <v>35</v>
      </c>
      <c r="G9" s="28">
        <v>4582</v>
      </c>
      <c r="H9" s="32">
        <v>500</v>
      </c>
      <c r="I9" s="32">
        <f t="shared" si="0"/>
        <v>5082</v>
      </c>
      <c r="J9" s="29"/>
      <c r="K9" s="25"/>
      <c r="L9" s="25"/>
      <c r="M9" s="22"/>
      <c r="O9" s="24"/>
    </row>
    <row r="10" spans="1:15" s="23" customFormat="1" ht="13.5" customHeight="1">
      <c r="A10" s="42"/>
      <c r="B10" s="43"/>
      <c r="C10" s="35"/>
      <c r="D10" s="35"/>
      <c r="E10" s="34"/>
      <c r="F10" s="27" t="s">
        <v>36</v>
      </c>
      <c r="G10" s="28">
        <v>5333</v>
      </c>
      <c r="H10" s="32">
        <v>400</v>
      </c>
      <c r="I10" s="32">
        <f t="shared" si="0"/>
        <v>5733</v>
      </c>
      <c r="J10" s="29"/>
      <c r="K10" s="25"/>
      <c r="L10" s="25"/>
      <c r="M10" s="22"/>
      <c r="O10" s="24"/>
    </row>
    <row r="11" spans="1:15" s="23" customFormat="1" ht="13.5" customHeight="1">
      <c r="A11" s="42"/>
      <c r="B11" s="43"/>
      <c r="C11" s="35"/>
      <c r="D11" s="35"/>
      <c r="E11" s="34" t="s">
        <v>32</v>
      </c>
      <c r="F11" s="27" t="s">
        <v>37</v>
      </c>
      <c r="G11" s="28">
        <v>3297</v>
      </c>
      <c r="H11" s="32">
        <v>400</v>
      </c>
      <c r="I11" s="32">
        <f t="shared" si="0"/>
        <v>3697</v>
      </c>
      <c r="J11" s="29"/>
      <c r="K11" s="25"/>
      <c r="L11" s="25"/>
      <c r="M11" s="22"/>
      <c r="O11" s="24"/>
    </row>
    <row r="12" spans="1:15" s="23" customFormat="1" ht="13.5" customHeight="1">
      <c r="A12" s="42"/>
      <c r="B12" s="43"/>
      <c r="C12" s="35"/>
      <c r="D12" s="35"/>
      <c r="E12" s="34"/>
      <c r="F12" s="27" t="s">
        <v>38</v>
      </c>
      <c r="G12" s="28">
        <v>3273</v>
      </c>
      <c r="H12" s="32">
        <v>400</v>
      </c>
      <c r="I12" s="32">
        <f t="shared" si="0"/>
        <v>3673</v>
      </c>
      <c r="J12" s="29"/>
      <c r="K12" s="25"/>
      <c r="L12" s="25"/>
      <c r="M12" s="22"/>
      <c r="O12" s="24"/>
    </row>
    <row r="13" spans="1:15" s="23" customFormat="1" ht="13.5" customHeight="1">
      <c r="A13" s="42"/>
      <c r="B13" s="43"/>
      <c r="C13" s="35"/>
      <c r="D13" s="35"/>
      <c r="E13" s="34"/>
      <c r="F13" s="27" t="s">
        <v>39</v>
      </c>
      <c r="G13" s="28">
        <v>2667</v>
      </c>
      <c r="H13" s="32">
        <v>200</v>
      </c>
      <c r="I13" s="32">
        <f t="shared" si="0"/>
        <v>2867</v>
      </c>
      <c r="J13" s="29"/>
      <c r="K13" s="25"/>
      <c r="L13" s="25"/>
      <c r="M13" s="22"/>
      <c r="O13" s="24"/>
    </row>
    <row r="14" spans="1:15" s="23" customFormat="1" ht="13.5" customHeight="1">
      <c r="A14" s="42"/>
      <c r="B14" s="43"/>
      <c r="C14" s="35" t="s">
        <v>42</v>
      </c>
      <c r="D14" s="48" t="s">
        <v>62</v>
      </c>
      <c r="E14" s="34" t="s">
        <v>43</v>
      </c>
      <c r="F14" s="27" t="s">
        <v>44</v>
      </c>
      <c r="G14" s="28">
        <v>2318</v>
      </c>
      <c r="H14" s="21">
        <v>400</v>
      </c>
      <c r="I14" s="21">
        <f t="shared" ref="I14:I19" si="1">SUM(G14:H14)</f>
        <v>2718</v>
      </c>
      <c r="J14" s="26"/>
      <c r="K14" s="25"/>
      <c r="L14" s="25"/>
      <c r="M14" s="22"/>
      <c r="O14" s="24"/>
    </row>
    <row r="15" spans="1:15" ht="16.5" customHeight="1">
      <c r="A15" s="42"/>
      <c r="B15" s="43"/>
      <c r="C15" s="35"/>
      <c r="D15" s="49"/>
      <c r="E15" s="34"/>
      <c r="F15" s="27" t="s">
        <v>45</v>
      </c>
      <c r="G15" s="28">
        <v>3154</v>
      </c>
      <c r="H15" s="21">
        <v>400</v>
      </c>
      <c r="I15" s="21">
        <f t="shared" si="1"/>
        <v>3554</v>
      </c>
      <c r="J15" s="26"/>
      <c r="K15" s="25"/>
      <c r="L15" s="25"/>
      <c r="M15" s="22"/>
    </row>
    <row r="16" spans="1:15" ht="16.5" customHeight="1">
      <c r="A16" s="42"/>
      <c r="B16" s="43"/>
      <c r="C16" s="35"/>
      <c r="D16" s="49"/>
      <c r="E16" s="34"/>
      <c r="F16" s="27" t="s">
        <v>46</v>
      </c>
      <c r="G16" s="28">
        <v>6542</v>
      </c>
      <c r="H16" s="21">
        <v>400</v>
      </c>
      <c r="I16" s="21">
        <f t="shared" si="1"/>
        <v>6942</v>
      </c>
      <c r="J16" s="26"/>
      <c r="K16" s="25"/>
      <c r="L16" s="25"/>
      <c r="M16" s="22"/>
    </row>
    <row r="17" spans="1:13" ht="16.5" customHeight="1">
      <c r="A17" s="42"/>
      <c r="B17" s="43"/>
      <c r="C17" s="35"/>
      <c r="D17" s="49"/>
      <c r="E17" s="34" t="s">
        <v>47</v>
      </c>
      <c r="F17" s="27" t="s">
        <v>48</v>
      </c>
      <c r="G17" s="28">
        <v>2628</v>
      </c>
      <c r="H17" s="21">
        <v>400</v>
      </c>
      <c r="I17" s="21">
        <f t="shared" si="1"/>
        <v>3028</v>
      </c>
      <c r="J17" s="26"/>
      <c r="K17" s="25"/>
      <c r="L17" s="25"/>
      <c r="M17" s="22"/>
    </row>
    <row r="18" spans="1:13" ht="16.5" customHeight="1">
      <c r="A18" s="42"/>
      <c r="B18" s="43"/>
      <c r="C18" s="35"/>
      <c r="D18" s="49"/>
      <c r="E18" s="34"/>
      <c r="F18" s="27" t="s">
        <v>49</v>
      </c>
      <c r="G18" s="28">
        <v>4055</v>
      </c>
      <c r="H18" s="21">
        <v>400</v>
      </c>
      <c r="I18" s="21">
        <f t="shared" si="1"/>
        <v>4455</v>
      </c>
      <c r="J18" s="26"/>
      <c r="K18" s="25"/>
      <c r="L18" s="25"/>
      <c r="M18" s="22"/>
    </row>
    <row r="19" spans="1:13" ht="16.5" customHeight="1">
      <c r="A19" s="42"/>
      <c r="B19" s="43"/>
      <c r="C19" s="35"/>
      <c r="D19" s="49"/>
      <c r="E19" s="34"/>
      <c r="F19" s="27" t="s">
        <v>50</v>
      </c>
      <c r="G19" s="28">
        <v>5773</v>
      </c>
      <c r="H19" s="21">
        <v>300</v>
      </c>
      <c r="I19" s="21">
        <f t="shared" si="1"/>
        <v>6073</v>
      </c>
      <c r="J19" s="26"/>
      <c r="K19" s="25"/>
      <c r="L19" s="25"/>
      <c r="M19" s="22"/>
    </row>
    <row r="20" spans="1:13" ht="16.5" customHeight="1">
      <c r="A20" s="42"/>
      <c r="B20" s="43"/>
      <c r="C20" s="35" t="s">
        <v>53</v>
      </c>
      <c r="D20" s="49"/>
      <c r="E20" s="34" t="s">
        <v>43</v>
      </c>
      <c r="F20" s="27" t="s">
        <v>51</v>
      </c>
      <c r="G20" s="30">
        <v>78829</v>
      </c>
      <c r="H20" s="21">
        <v>1100</v>
      </c>
      <c r="I20" s="21">
        <f t="shared" ref="I20:I21" si="2">SUM(G20:H20)</f>
        <v>79929</v>
      </c>
      <c r="J20" s="26"/>
      <c r="K20" s="25"/>
      <c r="L20" s="25"/>
      <c r="M20" s="22"/>
    </row>
    <row r="21" spans="1:13" ht="16.5" customHeight="1">
      <c r="A21" s="42"/>
      <c r="B21" s="43"/>
      <c r="C21" s="35"/>
      <c r="D21" s="50"/>
      <c r="E21" s="34"/>
      <c r="F21" s="27" t="s">
        <v>52</v>
      </c>
      <c r="G21" s="30">
        <v>40595</v>
      </c>
      <c r="H21" s="21">
        <v>600</v>
      </c>
      <c r="I21" s="21">
        <f t="shared" si="2"/>
        <v>41195</v>
      </c>
      <c r="J21" s="26"/>
      <c r="K21" s="25"/>
      <c r="L21" s="25"/>
      <c r="M21" s="22"/>
    </row>
    <row r="22" spans="1:13" ht="16.5" customHeight="1">
      <c r="A22" s="42"/>
      <c r="B22" s="43"/>
      <c r="C22" s="43" t="s">
        <v>54</v>
      </c>
      <c r="D22" s="44" t="s">
        <v>61</v>
      </c>
      <c r="E22" s="47" t="s">
        <v>55</v>
      </c>
      <c r="F22" s="27" t="s">
        <v>56</v>
      </c>
      <c r="G22" s="31">
        <v>80478</v>
      </c>
      <c r="H22" s="32"/>
      <c r="I22" s="21"/>
      <c r="J22" s="26"/>
      <c r="K22" s="25"/>
      <c r="L22" s="25"/>
      <c r="M22" s="22"/>
    </row>
    <row r="23" spans="1:13" ht="16.5" customHeight="1">
      <c r="A23" s="42"/>
      <c r="B23" s="43"/>
      <c r="C23" s="43"/>
      <c r="D23" s="45"/>
      <c r="E23" s="47"/>
      <c r="F23" s="27" t="s">
        <v>57</v>
      </c>
      <c r="G23" s="31">
        <v>111747</v>
      </c>
      <c r="H23" s="32">
        <v>2600</v>
      </c>
      <c r="I23" s="21">
        <f t="shared" ref="I23:I24" si="3">SUM(G23:H23)</f>
        <v>114347</v>
      </c>
      <c r="J23" s="26"/>
      <c r="K23" s="25"/>
      <c r="L23" s="25"/>
      <c r="M23" s="22"/>
    </row>
    <row r="24" spans="1:13" ht="16.5" customHeight="1">
      <c r="A24" s="42"/>
      <c r="B24" s="43"/>
      <c r="C24" s="43"/>
      <c r="D24" s="45"/>
      <c r="E24" s="47"/>
      <c r="F24" s="27" t="s">
        <v>58</v>
      </c>
      <c r="G24" s="31">
        <v>140933</v>
      </c>
      <c r="H24" s="32">
        <v>2000</v>
      </c>
      <c r="I24" s="21">
        <f t="shared" si="3"/>
        <v>142933</v>
      </c>
      <c r="J24" s="26"/>
      <c r="K24" s="25"/>
      <c r="L24" s="25"/>
      <c r="M24" s="22"/>
    </row>
    <row r="25" spans="1:13" ht="16.5" customHeight="1">
      <c r="A25" s="42"/>
      <c r="B25" s="43"/>
      <c r="C25" s="43"/>
      <c r="D25" s="46"/>
      <c r="E25" s="47"/>
      <c r="F25" s="27" t="s">
        <v>59</v>
      </c>
      <c r="G25" s="28">
        <v>107239</v>
      </c>
      <c r="H25" s="21">
        <v>2000</v>
      </c>
      <c r="I25" s="21">
        <f>SUM(G25:H25)</f>
        <v>109239</v>
      </c>
      <c r="J25" s="26"/>
      <c r="K25" s="25"/>
      <c r="L25" s="25"/>
      <c r="M25" s="22"/>
    </row>
    <row r="26" spans="1:13" ht="16.5" customHeight="1">
      <c r="G26" s="10">
        <f>SUM(G7:G25)</f>
        <v>611346</v>
      </c>
    </row>
  </sheetData>
  <mergeCells count="21">
    <mergeCell ref="A7:A25"/>
    <mergeCell ref="B7:B25"/>
    <mergeCell ref="C22:C25"/>
    <mergeCell ref="D22:D25"/>
    <mergeCell ref="E22:E25"/>
    <mergeCell ref="E20:E21"/>
    <mergeCell ref="D14:D21"/>
    <mergeCell ref="C20:C21"/>
    <mergeCell ref="C8:C13"/>
    <mergeCell ref="E8:E10"/>
    <mergeCell ref="A1:M1"/>
    <mergeCell ref="A2:M2"/>
    <mergeCell ref="F3:G3"/>
    <mergeCell ref="H3:M4"/>
    <mergeCell ref="F4:G4"/>
    <mergeCell ref="C4:E4"/>
    <mergeCell ref="E11:E13"/>
    <mergeCell ref="D7:D13"/>
    <mergeCell ref="C14:C19"/>
    <mergeCell ref="E14:E16"/>
    <mergeCell ref="E17:E19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2024-05-29T00:13:00Z</cp:lastPrinted>
  <dcterms:created xsi:type="dcterms:W3CDTF">2017-02-25T05:34:00Z</dcterms:created>
  <dcterms:modified xsi:type="dcterms:W3CDTF">2024-06-18T01:45:32Z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