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P04202305!$A$7:$L$12</definedName>
    <definedName name="Ext">[1]LUT!$G$2</definedName>
    <definedName name="Gender">[1]LUT!$I$1:$BI$1</definedName>
    <definedName name="_xlnm.Print_Area" localSheetId="0">P04202305!$A$1:$L$12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<sst xmlns="http://schemas.openxmlformats.org/spreadsheetml/2006/main" count="40" uniqueCount="35">
  <si>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</si>
  <si>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</si>
  <si>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KYE680001539634</t>
  </si>
  <si>
    <t>浙江省杭州市滨江区庙后王路299号中国空分702室 SERENA 15957791612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</si>
  <si>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</si>
  <si>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</si>
  <si>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</si>
  <si>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</si>
  <si>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</si>
  <si>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</si>
  <si>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</si>
  <si>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</si>
  <si>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</si>
  <si>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</si>
  <si>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</si>
  <si>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</si>
  <si>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</si>
  <si>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</si>
  <si>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</si>
  <si>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</si>
  <si>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</si>
  <si>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</si>
  <si>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</si>
  <si>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</si>
  <si>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</si>
  <si>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</si>
  <si>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</si>
  <si>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P20202405/P-ORD3717</t>
  </si>
  <si>
    <t>RFID不干胶35x54</t>
  </si>
  <si>
    <t>RB9867D</t>
  </si>
  <si>
    <t>628212202823</t>
  </si>
  <si>
    <t>1-1</t>
  </si>
  <si>
    <t>31*28*28</t>
  </si>
  <si>
    <t>628212202830</t>
  </si>
  <si>
    <t>P20202406/P-ORD3718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</si>
</sst>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87" zoomScaleNormal="100" topLeftCell="A2" workbookViewId="0">
      <selection activeCell="C9" sqref="C9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2.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45432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2"/>
      <c r="J5" s="33"/>
      <c r="K5" s="33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4" t="s">
        <v>12</v>
      </c>
      <c r="K6" s="34" t="s">
        <v>13</v>
      </c>
      <c r="L6" s="34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5" t="s">
        <v>23</v>
      </c>
      <c r="J7" s="36" t="s">
        <v>24</v>
      </c>
      <c r="K7" s="36" t="s">
        <v>25</v>
      </c>
      <c r="L7" s="36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5" t="s">
        <v>30</v>
      </c>
      <c r="E8" s="27"/>
      <c r="F8" s="28">
        <v>1000</v>
      </c>
      <c r="G8" s="28">
        <f>H8-F8</f>
        <v>0</v>
      </c>
      <c r="H8" s="28">
        <v>1000</v>
      </c>
      <c r="I8" s="35" t="s">
        <v>31</v>
      </c>
      <c r="J8" s="37">
        <f>4.25-0.55</f>
        <v>3.7</v>
      </c>
      <c r="K8" s="37">
        <v>4.25</v>
      </c>
      <c r="L8" s="35" t="s">
        <v>32</v>
      </c>
    </row>
    <row r="9" s="2" customFormat="1" ht="30" customHeight="1" spans="1:12">
      <c r="A9" s="29"/>
      <c r="B9" s="25"/>
      <c r="C9" s="26" t="s">
        <v>29</v>
      </c>
      <c r="D9" s="45" t="s">
        <v>33</v>
      </c>
      <c r="E9" s="27"/>
      <c r="F9" s="28">
        <v>1000</v>
      </c>
      <c r="G9" s="28">
        <f>H9-F9</f>
        <v>0</v>
      </c>
      <c r="H9" s="28">
        <v>1000</v>
      </c>
      <c r="I9" s="38"/>
      <c r="J9" s="39"/>
      <c r="K9" s="39"/>
      <c r="L9" s="38"/>
    </row>
    <row r="10" s="2" customFormat="1" ht="30" customHeight="1" spans="1:12">
      <c r="A10" s="24" t="s">
        <v>34</v>
      </c>
      <c r="B10" s="25"/>
      <c r="C10" s="26" t="s">
        <v>29</v>
      </c>
      <c r="D10" s="45" t="s">
        <v>30</v>
      </c>
      <c r="E10" s="27"/>
      <c r="F10" s="28">
        <v>2050</v>
      </c>
      <c r="G10" s="28">
        <f>H10-F10</f>
        <v>0</v>
      </c>
      <c r="H10" s="28">
        <v>2050</v>
      </c>
      <c r="I10" s="38"/>
      <c r="J10" s="39"/>
      <c r="K10" s="39"/>
      <c r="L10" s="38"/>
    </row>
    <row r="11" s="3" customFormat="1" ht="30" customHeight="1" spans="1:13">
      <c r="A11" s="29"/>
      <c r="B11" s="25"/>
      <c r="C11" s="26" t="s">
        <v>29</v>
      </c>
      <c r="D11" s="45" t="s">
        <v>33</v>
      </c>
      <c r="E11" s="27"/>
      <c r="F11" s="28">
        <v>2050</v>
      </c>
      <c r="G11" s="28">
        <f>H11-F11</f>
        <v>0</v>
      </c>
      <c r="H11" s="28">
        <v>2050</v>
      </c>
      <c r="I11" s="40"/>
      <c r="J11" s="41"/>
      <c r="K11" s="41"/>
      <c r="L11" s="40"/>
      <c r="M11" s="2"/>
    </row>
    <row r="12" ht="30" customHeight="1" spans="1:12">
      <c r="A12" s="26"/>
      <c r="B12" s="30"/>
      <c r="C12" s="31"/>
      <c r="D12" s="31"/>
      <c r="E12" s="27"/>
      <c r="F12" s="31">
        <f>SUM(F8:F11)</f>
        <v>6100</v>
      </c>
      <c r="G12" s="31">
        <f>SUM(G8:G11)</f>
        <v>0</v>
      </c>
      <c r="H12" s="31">
        <f>SUM(H8:H11)</f>
        <v>6100</v>
      </c>
      <c r="I12" s="42"/>
      <c r="J12" s="43"/>
      <c r="K12" s="44"/>
      <c r="L12" s="43"/>
    </row>
  </sheetData>
  <autoFilter ref="A7:L12">
    <sortState ref="A7:L12">
      <sortCondition ref="I7"/>
    </sortState>
    <extLst/>
  </autoFilter>
  <mergeCells count="12">
    <mergeCell ref="A1:L1"/>
    <mergeCell ref="A2:L2"/>
    <mergeCell ref="E3:F3"/>
    <mergeCell ref="D4:G4"/>
    <mergeCell ref="B5:K5"/>
    <mergeCell ref="A8:A9"/>
    <mergeCell ref="A10:A11"/>
    <mergeCell ref="B8:B11"/>
    <mergeCell ref="I8:I11"/>
    <mergeCell ref="J8:J11"/>
    <mergeCell ref="K8:K11"/>
    <mergeCell ref="L8:L11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2024-05-20T11:15:18Z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