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<sst xmlns="http://schemas.openxmlformats.org/spreadsheetml/2006/main" count="94" uniqueCount="67">
  <si>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</si>
  <si>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</si>
  <si>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</si>
  <si>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</si>
  <si>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SF3135054121937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</si>
  <si>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</si>
  <si>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</si>
  <si>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</si>
  <si>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</si>
  <si>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</si>
  <si>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</si>
  <si>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</si>
  <si>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</si>
  <si>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</si>
  <si>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</si>
  <si>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</si>
  <si>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</si>
  <si>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</si>
  <si>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</si>
  <si>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</si>
  <si>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</si>
  <si>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</si>
  <si>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</si>
  <si>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</si>
  <si>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</si>
  <si>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</si>
  <si>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</si>
  <si>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</si>
  <si>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</si>
  <si>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56545-25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</si>
  <si>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</si>
  <si>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4786-089</t>
  </si>
  <si>
    <t>250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</si>
  <si>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</si>
  <si>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</si>
  <si>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</si>
  <si>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</si>
  <si>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</si>
  <si>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</si>
  <si>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</si>
  <si>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</si>
  <si>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</si>
  <si>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</si>
  <si>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</si>
  <si>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</si>
  <si>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</si>
  <si>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</si>
  <si>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4786-089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</si>
  <si>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</si>
  <si>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BLANK CARE LADEL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</si>
  <si>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</si>
  <si>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</si>
  <si>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</si>
  <si>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</si>
  <si>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</si>
  <si>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</si>
  <si>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</si>
  <si>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</si>
  <si>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</si>
  <si>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</si>
  <si>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</si>
  <si>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</si>
  <si>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04786089250029</t>
  </si>
  <si>
    <t>04786089250012</t>
  </si>
  <si>
    <t>04786089250036</t>
  </si>
  <si>
    <t>04786089250043</t>
  </si>
  <si>
    <t>04786089250050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</si>
</sst>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0</xdr:row>
      <xdr:rowOff>304800</xdr:rowOff>
    </xdr:from>
    <xdr:to>
      <xdr:col>10</xdr:col>
      <xdr:colOff>600075</xdr:colOff>
      <xdr:row>4</xdr:row>
      <xdr:rowOff>76200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00800" y="304800"/>
          <a:ext cx="1895475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504825</xdr:colOff>
      <xdr:row>6</xdr:row>
      <xdr:rowOff>266700</xdr:rowOff>
    </xdr:from>
    <xdr:to>
      <xdr:col>1</xdr:col>
      <xdr:colOff>1733550</xdr:colOff>
      <xdr:row>6</xdr:row>
      <xdr:rowOff>1423035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95550" y="3444875"/>
          <a:ext cx="1228725" cy="1156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E4" sqref="E4:F4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45462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147</v>
      </c>
      <c r="G8" s="41">
        <f>F8*0.05</f>
        <v>7.35</v>
      </c>
      <c r="H8" s="41">
        <f>SUM(F8:G8)</f>
        <v>154.35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9"/>
      <c r="D9" s="42"/>
      <c r="E9" s="35" t="s">
        <v>38</v>
      </c>
      <c r="F9" s="40">
        <v>193</v>
      </c>
      <c r="G9" s="41">
        <f>F9*0.05</f>
        <v>9.65</v>
      </c>
      <c r="H9" s="41">
        <f>SUM(F9:G9)</f>
        <v>202.65</v>
      </c>
      <c r="I9" s="47"/>
      <c r="J9" s="48"/>
      <c r="K9" s="48"/>
      <c r="L9" s="49"/>
    </row>
    <row r="10" spans="1:12">
      <c r="A10" s="7"/>
      <c r="B10" s="38"/>
      <c r="C10" s="9"/>
      <c r="D10" s="42"/>
      <c r="E10" s="35" t="s">
        <v>39</v>
      </c>
      <c r="F10" s="40">
        <v>161</v>
      </c>
      <c r="G10" s="41">
        <f>F10*0.05</f>
        <v>8.05</v>
      </c>
      <c r="H10" s="41">
        <f>SUM(F10:G10)</f>
        <v>169.05</v>
      </c>
      <c r="I10" s="47"/>
      <c r="J10" s="48"/>
      <c r="K10" s="48"/>
      <c r="L10" s="49"/>
    </row>
    <row r="11" spans="1:12">
      <c r="A11" s="7"/>
      <c r="B11" s="38"/>
      <c r="C11" s="9"/>
      <c r="D11" s="42"/>
      <c r="E11" s="35" t="s">
        <v>40</v>
      </c>
      <c r="F11" s="40">
        <v>82</v>
      </c>
      <c r="G11" s="41">
        <f t="shared" ref="G11:G18" si="0">F11*0.05</f>
        <v>4.1</v>
      </c>
      <c r="H11" s="41">
        <f t="shared" ref="H11:H18" si="1">SUM(F11:G11)</f>
        <v>86.1</v>
      </c>
      <c r="I11" s="47"/>
      <c r="J11" s="48"/>
      <c r="K11" s="48"/>
      <c r="L11" s="49"/>
    </row>
    <row r="12" spans="1:12">
      <c r="A12" s="7"/>
      <c r="B12" s="38"/>
      <c r="C12" s="9"/>
      <c r="D12" s="42"/>
      <c r="E12" s="35" t="s">
        <v>41</v>
      </c>
      <c r="F12" s="40">
        <v>27</v>
      </c>
      <c r="G12" s="41">
        <f t="shared" si="0"/>
        <v>1.35</v>
      </c>
      <c r="H12" s="41">
        <f t="shared" si="1"/>
        <v>28.35</v>
      </c>
      <c r="I12" s="47"/>
      <c r="J12" s="48"/>
      <c r="K12" s="48"/>
      <c r="L12" s="49"/>
    </row>
    <row r="13" ht="45" customHeight="1" spans="1:12">
      <c r="A13" s="7" t="s">
        <v>29</v>
      </c>
      <c r="B13" s="43" t="s">
        <v>42</v>
      </c>
      <c r="C13" s="9" t="s">
        <v>31</v>
      </c>
      <c r="D13" s="39" t="s">
        <v>32</v>
      </c>
      <c r="E13" s="35"/>
      <c r="F13" s="40">
        <f>SUM(F8:F12)</f>
        <v>610</v>
      </c>
      <c r="G13" s="41">
        <f t="shared" si="0"/>
        <v>30.5</v>
      </c>
      <c r="H13" s="41">
        <f t="shared" si="1"/>
        <v>640.5</v>
      </c>
      <c r="I13" s="47"/>
      <c r="J13" s="48"/>
      <c r="K13" s="48"/>
      <c r="L13" s="49"/>
    </row>
    <row r="14" ht="27" spans="1:12">
      <c r="A14" s="7" t="s">
        <v>29</v>
      </c>
      <c r="B14" s="43" t="s">
        <v>42</v>
      </c>
      <c r="C14" s="9" t="s">
        <v>31</v>
      </c>
      <c r="D14" s="39" t="s">
        <v>32</v>
      </c>
      <c r="E14" s="35"/>
      <c r="F14" s="40">
        <v>610</v>
      </c>
      <c r="G14" s="41">
        <f t="shared" si="0"/>
        <v>30.5</v>
      </c>
      <c r="H14" s="41">
        <f t="shared" si="1"/>
        <v>640.5</v>
      </c>
      <c r="I14" s="47"/>
      <c r="J14" s="48"/>
      <c r="K14" s="48"/>
      <c r="L14" s="49"/>
    </row>
    <row r="15" ht="27" spans="1:12">
      <c r="A15" s="7" t="s">
        <v>29</v>
      </c>
      <c r="B15" s="43" t="s">
        <v>42</v>
      </c>
      <c r="C15" s="9" t="s">
        <v>31</v>
      </c>
      <c r="D15" s="39" t="s">
        <v>32</v>
      </c>
      <c r="E15" s="35"/>
      <c r="F15" s="40">
        <v>610</v>
      </c>
      <c r="G15" s="41">
        <f t="shared" si="0"/>
        <v>30.5</v>
      </c>
      <c r="H15" s="41">
        <f t="shared" si="1"/>
        <v>640.5</v>
      </c>
      <c r="I15" s="47"/>
      <c r="J15" s="48"/>
      <c r="K15" s="48"/>
      <c r="L15" s="49"/>
    </row>
    <row r="16" ht="27" spans="1:12">
      <c r="A16" s="7" t="s">
        <v>29</v>
      </c>
      <c r="B16" s="43" t="s">
        <v>42</v>
      </c>
      <c r="C16" s="9" t="s">
        <v>31</v>
      </c>
      <c r="D16" s="39" t="s">
        <v>32</v>
      </c>
      <c r="E16" s="35"/>
      <c r="F16" s="40">
        <v>610</v>
      </c>
      <c r="G16" s="41">
        <f t="shared" si="0"/>
        <v>30.5</v>
      </c>
      <c r="H16" s="41">
        <f t="shared" si="1"/>
        <v>640.5</v>
      </c>
      <c r="I16" s="47"/>
      <c r="J16" s="48"/>
      <c r="K16" s="48"/>
      <c r="L16" s="49"/>
    </row>
    <row r="17" ht="27" spans="1:12">
      <c r="A17" s="7" t="s">
        <v>29</v>
      </c>
      <c r="B17" s="43" t="s">
        <v>42</v>
      </c>
      <c r="C17" s="9" t="s">
        <v>31</v>
      </c>
      <c r="D17" s="39" t="s">
        <v>32</v>
      </c>
      <c r="E17" s="35"/>
      <c r="F17" s="40">
        <v>610</v>
      </c>
      <c r="G17" s="41">
        <f t="shared" si="0"/>
        <v>30.5</v>
      </c>
      <c r="H17" s="41">
        <f t="shared" si="1"/>
        <v>640.5</v>
      </c>
      <c r="I17" s="47"/>
      <c r="J17" s="48"/>
      <c r="K17" s="48"/>
      <c r="L17" s="49"/>
    </row>
    <row r="18" spans="1:12">
      <c r="A18" s="40" t="s">
        <v>43</v>
      </c>
      <c r="B18" s="7"/>
      <c r="C18" s="9"/>
      <c r="D18" s="40"/>
      <c r="E18" s="35"/>
      <c r="F18" s="40">
        <f>SUM(F8:F17)</f>
        <v>3660</v>
      </c>
      <c r="G18" s="41">
        <f t="shared" si="0"/>
        <v>183</v>
      </c>
      <c r="H18" s="41">
        <f t="shared" si="1"/>
        <v>3843</v>
      </c>
      <c r="I18" s="50"/>
      <c r="J18" s="50"/>
      <c r="K18" s="50"/>
      <c r="L18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F23" sqref="F23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8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2">
      <c r="A13" s="51" t="s">
        <v>62</v>
      </c>
      <c r="B13" s="51" t="s">
        <v>63</v>
      </c>
    </row>
    <row r="14" spans="1:2">
      <c r="A14" s="51" t="s">
        <v>62</v>
      </c>
      <c r="B14" s="51" t="s">
        <v>62</v>
      </c>
    </row>
    <row r="15" spans="1:2">
      <c r="A15" s="51" t="s">
        <v>64</v>
      </c>
      <c r="B15" s="51" t="s">
        <v>64</v>
      </c>
    </row>
    <row r="16" spans="1:2">
      <c r="A16" s="51" t="s">
        <v>65</v>
      </c>
      <c r="B16" s="51" t="s">
        <v>65</v>
      </c>
    </row>
    <row r="17" spans="1:2">
      <c r="A17" s="51" t="s">
        <v>66</v>
      </c>
      <c r="B17" s="51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2024-06-19T13:41:26Z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D05E925C6D8D415E9141D8D7EA9FBE50_12</vt:lpwstr>
  </property>
</Properties>
</file>