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G12" i="1"/>
  <c r="H14" i="1" l="1"/>
  <c r="H13" i="1"/>
  <c r="G13" i="1"/>
  <c r="H11" i="1"/>
  <c r="G11" i="1" s="1"/>
  <c r="H10" i="1"/>
  <c r="G10" i="1"/>
  <c r="H9" i="1"/>
  <c r="G9" i="1"/>
  <c r="H8" i="1"/>
  <c r="G14" i="1" l="1"/>
  <c r="G8" i="1"/>
</calcChain>
</file>

<file path=xl/sharedStrings.xml><?xml version="1.0" encoding="utf-8"?>
<sst xmlns="http://schemas.openxmlformats.org/spreadsheetml/2006/main" count="205" uniqueCount="63">
  <si>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</si>
  <si>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</si>
  <si>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</si>
  <si>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</si>
  <si>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</si>
  <si>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</si>
  <si>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</si>
  <si>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</si>
  <si>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</si>
  <si>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</si>
  <si>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</si>
  <si>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</si>
  <si>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</si>
  <si>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</si>
  <si>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</si>
  <si>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</si>
  <si>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</si>
  <si>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</si>
  <si>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</si>
  <si>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</si>
  <si>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</si>
  <si>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</si>
  <si>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</si>
  <si>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</si>
  <si>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</si>
  <si>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</si>
  <si>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</si>
  <si>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</si>
  <si>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</si>
  <si>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</si>
  <si>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</si>
  <si>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</si>
  <si>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</si>
  <si>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</si>
  <si>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</si>
  <si>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</si>
  <si>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</si>
  <si>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</si>
  <si>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</si>
  <si>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</si>
  <si>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</si>
  <si>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</si>
  <si>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</si>
  <si>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</si>
  <si>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</si>
  <si>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</si>
  <si>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PO-96357</t>
    <phoneticPr fontId="25" type="noConversion"/>
  </si>
  <si>
    <t>4786-553</t>
    <phoneticPr fontId="25" type="noConversion"/>
  </si>
  <si>
    <t>//</t>
    <phoneticPr fontId="25" type="noConversion"/>
  </si>
  <si>
    <t>47*35*33</t>
    <phoneticPr fontId="25" type="noConversion"/>
  </si>
  <si>
    <t>036米色子弹头吊粒</t>
    <phoneticPr fontId="25" type="noConversion"/>
  </si>
  <si>
    <t>47*35*25</t>
    <phoneticPr fontId="25" type="noConversion"/>
  </si>
  <si>
    <t>丽豪</t>
    <phoneticPr fontId="25" type="noConversion"/>
  </si>
  <si>
    <t>4786-553-712</t>
    <phoneticPr fontId="25" type="noConversion"/>
  </si>
  <si>
    <t>价格牌</t>
    <phoneticPr fontId="25" type="noConversion"/>
  </si>
  <si>
    <t>036吊粒</t>
    <phoneticPr fontId="25" type="noConversion"/>
  </si>
  <si>
    <t>车送</t>
    <phoneticPr fontId="25" type="noConversion"/>
  </si>
  <si>
    <t>6-6</t>
    <phoneticPr fontId="25" type="noConversion"/>
  </si>
  <si>
    <t>5-6</t>
    <phoneticPr fontId="25" type="noConversion"/>
  </si>
  <si>
    <t>3-6</t>
    <phoneticPr fontId="25" type="noConversion"/>
  </si>
  <si>
    <t>4-6</t>
    <phoneticPr fontId="25" type="noConversion"/>
  </si>
  <si>
    <t>1-6</t>
    <phoneticPr fontId="25" type="noConversion"/>
  </si>
  <si>
    <t>2-6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</si>
</sst>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O3" sqref="O3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2" t="s">
        <v>1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>
      <c r="D3" s="19" t="s">
        <v>2</v>
      </c>
      <c r="E3" s="54">
        <v>45461</v>
      </c>
      <c r="F3" s="54"/>
      <c r="G3" s="16"/>
    </row>
    <row r="4" spans="1:14" ht="29.1" customHeight="1">
      <c r="D4" s="19" t="s">
        <v>3</v>
      </c>
      <c r="E4" s="55" t="s">
        <v>56</v>
      </c>
      <c r="F4" s="56"/>
      <c r="I4" s="57" t="s">
        <v>52</v>
      </c>
      <c r="J4" s="57"/>
      <c r="K4" s="57"/>
      <c r="L4" s="57"/>
    </row>
    <row r="5" spans="1:14" ht="9.9499999999999993" customHeight="1">
      <c r="I5" s="33"/>
      <c r="J5" s="42"/>
      <c r="K5" s="43"/>
      <c r="L5" s="43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44" t="s">
        <v>46</v>
      </c>
      <c r="B8" s="45" t="s">
        <v>28</v>
      </c>
      <c r="C8" s="44" t="s">
        <v>47</v>
      </c>
      <c r="D8" s="44">
        <v>712</v>
      </c>
      <c r="E8" s="27">
        <v>18</v>
      </c>
      <c r="F8" s="28">
        <v>3593</v>
      </c>
      <c r="G8" s="29">
        <f t="shared" ref="G8:G14" si="0">H8-F8</f>
        <v>179.65000000000009</v>
      </c>
      <c r="H8" s="30">
        <f t="shared" ref="H8:H14" si="1">F8*1.05</f>
        <v>3772.65</v>
      </c>
      <c r="I8" s="46">
        <v>1</v>
      </c>
      <c r="J8" s="48" t="s">
        <v>48</v>
      </c>
      <c r="K8" s="48" t="s">
        <v>48</v>
      </c>
      <c r="L8" s="46" t="s">
        <v>49</v>
      </c>
      <c r="M8" s="41"/>
      <c r="N8"/>
    </row>
    <row r="9" spans="1:14" ht="30" customHeight="1">
      <c r="A9" s="44"/>
      <c r="B9" s="45"/>
      <c r="C9" s="44"/>
      <c r="D9" s="44"/>
      <c r="E9" s="27">
        <v>24</v>
      </c>
      <c r="F9" s="28">
        <v>4517</v>
      </c>
      <c r="G9" s="29">
        <f t="shared" si="0"/>
        <v>225.85000000000036</v>
      </c>
      <c r="H9" s="30">
        <f t="shared" si="1"/>
        <v>4742.8500000000004</v>
      </c>
      <c r="I9" s="47"/>
      <c r="J9" s="49"/>
      <c r="K9" s="49"/>
      <c r="L9" s="47"/>
    </row>
    <row r="10" spans="1:14" ht="30" customHeight="1">
      <c r="A10" s="44"/>
      <c r="B10" s="45"/>
      <c r="C10" s="44"/>
      <c r="D10" s="44"/>
      <c r="E10" s="27">
        <v>36</v>
      </c>
      <c r="F10" s="28">
        <v>6038</v>
      </c>
      <c r="G10" s="29">
        <f t="shared" si="0"/>
        <v>301.90000000000055</v>
      </c>
      <c r="H10" s="30">
        <f t="shared" si="1"/>
        <v>6339.9000000000005</v>
      </c>
      <c r="I10" s="28">
        <v>2</v>
      </c>
      <c r="J10" s="35" t="s">
        <v>48</v>
      </c>
      <c r="K10" s="35" t="s">
        <v>48</v>
      </c>
      <c r="L10" s="28" t="s">
        <v>29</v>
      </c>
    </row>
    <row r="11" spans="1:14" ht="30" customHeight="1">
      <c r="A11" s="44"/>
      <c r="B11" s="45"/>
      <c r="C11" s="44"/>
      <c r="D11" s="44"/>
      <c r="E11" s="27">
        <v>48</v>
      </c>
      <c r="F11" s="28">
        <v>6131</v>
      </c>
      <c r="G11" s="29">
        <f t="shared" si="0"/>
        <v>306.55000000000018</v>
      </c>
      <c r="H11" s="30">
        <f t="shared" si="1"/>
        <v>6437.55</v>
      </c>
      <c r="I11" s="28">
        <v>3</v>
      </c>
      <c r="J11" s="35" t="s">
        <v>48</v>
      </c>
      <c r="K11" s="35" t="s">
        <v>48</v>
      </c>
      <c r="L11" s="28" t="s">
        <v>29</v>
      </c>
    </row>
    <row r="12" spans="1:14" s="38" customFormat="1" ht="30" customHeight="1">
      <c r="A12" s="44"/>
      <c r="B12" s="45"/>
      <c r="C12" s="44"/>
      <c r="D12" s="44"/>
      <c r="E12" s="40">
        <v>60</v>
      </c>
      <c r="F12" s="28">
        <v>5542</v>
      </c>
      <c r="G12" s="29">
        <f t="shared" ref="G12" si="2">H12-F12</f>
        <v>277.10000000000036</v>
      </c>
      <c r="H12" s="30">
        <f t="shared" ref="H12" si="3">F12*1.05</f>
        <v>5819.1</v>
      </c>
      <c r="I12" s="28">
        <v>4</v>
      </c>
      <c r="J12" s="35" t="s">
        <v>48</v>
      </c>
      <c r="K12" s="35" t="s">
        <v>48</v>
      </c>
      <c r="L12" s="28" t="s">
        <v>29</v>
      </c>
    </row>
    <row r="13" spans="1:14" ht="30" customHeight="1">
      <c r="A13" s="44"/>
      <c r="B13" s="45"/>
      <c r="C13" s="44"/>
      <c r="D13" s="44"/>
      <c r="E13" s="27">
        <v>72</v>
      </c>
      <c r="F13" s="28">
        <v>4797</v>
      </c>
      <c r="G13" s="29">
        <f t="shared" si="0"/>
        <v>239.85000000000036</v>
      </c>
      <c r="H13" s="30">
        <f t="shared" si="1"/>
        <v>5036.8500000000004</v>
      </c>
      <c r="I13" s="28">
        <v>5</v>
      </c>
      <c r="J13" s="35" t="s">
        <v>48</v>
      </c>
      <c r="K13" s="35" t="s">
        <v>48</v>
      </c>
      <c r="L13" s="28" t="s">
        <v>29</v>
      </c>
    </row>
    <row r="14" spans="1:14" ht="30" customHeight="1">
      <c r="A14" s="26" t="s">
        <v>46</v>
      </c>
      <c r="B14" s="27" t="s">
        <v>50</v>
      </c>
      <c r="C14" s="26" t="s">
        <v>47</v>
      </c>
      <c r="D14" s="26">
        <v>712</v>
      </c>
      <c r="E14" s="31" t="s">
        <v>30</v>
      </c>
      <c r="F14" s="28">
        <v>30618</v>
      </c>
      <c r="G14" s="29">
        <f t="shared" si="0"/>
        <v>1530.9000000000015</v>
      </c>
      <c r="H14" s="32">
        <f t="shared" si="1"/>
        <v>32148.9</v>
      </c>
      <c r="I14" s="28">
        <v>6</v>
      </c>
      <c r="J14" s="35" t="s">
        <v>48</v>
      </c>
      <c r="K14" s="35" t="s">
        <v>48</v>
      </c>
      <c r="L14" s="28" t="s">
        <v>51</v>
      </c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J8:J9"/>
    <mergeCell ref="K8:K9"/>
    <mergeCell ref="L8:L9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32" workbookViewId="0">
      <selection activeCell="A25" sqref="A25:H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4"/>
      <c r="C1" s="75"/>
      <c r="D1" s="76"/>
      <c r="F1" s="74"/>
      <c r="G1" s="75"/>
      <c r="H1" s="76"/>
    </row>
    <row r="2" spans="2:8" ht="48" customHeight="1">
      <c r="B2" s="1" t="s">
        <v>31</v>
      </c>
      <c r="C2" s="2" t="s">
        <v>52</v>
      </c>
      <c r="D2" s="58" t="s">
        <v>32</v>
      </c>
      <c r="F2" s="3" t="s">
        <v>31</v>
      </c>
      <c r="G2" s="2" t="s">
        <v>52</v>
      </c>
      <c r="H2" s="61" t="s">
        <v>32</v>
      </c>
    </row>
    <row r="3" spans="2:8" ht="48" customHeight="1">
      <c r="B3" s="1" t="s">
        <v>33</v>
      </c>
      <c r="C3" s="37" t="s">
        <v>46</v>
      </c>
      <c r="D3" s="59"/>
      <c r="F3" s="3" t="s">
        <v>33</v>
      </c>
      <c r="G3" s="37" t="s">
        <v>46</v>
      </c>
      <c r="H3" s="62"/>
    </row>
    <row r="4" spans="2:8" ht="48" customHeight="1">
      <c r="B4" s="1" t="s">
        <v>34</v>
      </c>
      <c r="C4" s="4" t="s">
        <v>53</v>
      </c>
      <c r="D4" s="60"/>
      <c r="F4" s="3" t="s">
        <v>34</v>
      </c>
      <c r="G4" s="4" t="s">
        <v>53</v>
      </c>
      <c r="H4" s="63"/>
    </row>
    <row r="5" spans="2:8" ht="48" customHeight="1">
      <c r="B5" s="1" t="s">
        <v>33</v>
      </c>
      <c r="C5" s="5" t="s">
        <v>54</v>
      </c>
      <c r="D5" s="6" t="s">
        <v>35</v>
      </c>
      <c r="F5" s="3" t="s">
        <v>33</v>
      </c>
      <c r="G5" s="5" t="s">
        <v>54</v>
      </c>
      <c r="H5" s="7" t="s">
        <v>35</v>
      </c>
    </row>
    <row r="6" spans="2:8" ht="48" customHeight="1">
      <c r="B6" s="1" t="s">
        <v>36</v>
      </c>
      <c r="C6" s="8" t="s">
        <v>37</v>
      </c>
      <c r="D6" s="64" t="s">
        <v>61</v>
      </c>
      <c r="F6" s="3" t="s">
        <v>36</v>
      </c>
      <c r="G6" s="8" t="s">
        <v>37</v>
      </c>
      <c r="H6" s="66" t="s">
        <v>62</v>
      </c>
    </row>
    <row r="7" spans="2:8" ht="120.95" customHeight="1">
      <c r="B7" s="1" t="s">
        <v>38</v>
      </c>
      <c r="C7" s="9" t="s">
        <v>48</v>
      </c>
      <c r="D7" s="65"/>
      <c r="F7" s="3" t="s">
        <v>38</v>
      </c>
      <c r="G7" s="9" t="s">
        <v>48</v>
      </c>
      <c r="H7" s="67"/>
    </row>
    <row r="8" spans="2:8" ht="48" customHeight="1">
      <c r="B8" s="1" t="s">
        <v>39</v>
      </c>
      <c r="C8" s="10" t="s">
        <v>49</v>
      </c>
      <c r="D8" s="6" t="s">
        <v>40</v>
      </c>
      <c r="F8" s="3" t="s">
        <v>39</v>
      </c>
      <c r="G8" s="10" t="s">
        <v>51</v>
      </c>
      <c r="H8" s="7" t="s">
        <v>40</v>
      </c>
    </row>
    <row r="9" spans="2:8" ht="48" customHeight="1">
      <c r="B9" s="1" t="s">
        <v>41</v>
      </c>
      <c r="C9" s="11" t="s">
        <v>48</v>
      </c>
      <c r="D9" s="68" t="s">
        <v>42</v>
      </c>
      <c r="F9" s="3" t="s">
        <v>41</v>
      </c>
      <c r="G9" s="11" t="s">
        <v>48</v>
      </c>
      <c r="H9" s="71" t="s">
        <v>42</v>
      </c>
    </row>
    <row r="10" spans="2:8" ht="48" customHeight="1">
      <c r="B10" s="1" t="s">
        <v>43</v>
      </c>
      <c r="C10" s="11" t="s">
        <v>48</v>
      </c>
      <c r="D10" s="69"/>
      <c r="F10" s="3" t="s">
        <v>43</v>
      </c>
      <c r="G10" s="11" t="s">
        <v>48</v>
      </c>
      <c r="H10" s="72"/>
    </row>
    <row r="11" spans="2:8" ht="48" customHeight="1" thickBot="1">
      <c r="B11" s="1" t="s">
        <v>44</v>
      </c>
      <c r="C11" s="12" t="s">
        <v>45</v>
      </c>
      <c r="D11" s="70"/>
      <c r="F11" s="13" t="s">
        <v>44</v>
      </c>
      <c r="G11" s="12" t="s">
        <v>45</v>
      </c>
      <c r="H11" s="73"/>
    </row>
    <row r="13" spans="2:8" ht="99" customHeight="1">
      <c r="B13" s="74"/>
      <c r="C13" s="75"/>
      <c r="D13" s="76"/>
      <c r="F13" s="74"/>
      <c r="G13" s="75"/>
      <c r="H13" s="76"/>
    </row>
    <row r="14" spans="2:8" ht="48" customHeight="1">
      <c r="B14" s="1" t="s">
        <v>31</v>
      </c>
      <c r="C14" s="2" t="s">
        <v>52</v>
      </c>
      <c r="D14" s="58" t="s">
        <v>32</v>
      </c>
      <c r="F14" s="1" t="s">
        <v>31</v>
      </c>
      <c r="G14" s="2" t="s">
        <v>52</v>
      </c>
      <c r="H14" s="58" t="s">
        <v>32</v>
      </c>
    </row>
    <row r="15" spans="2:8" ht="48" customHeight="1">
      <c r="B15" s="1" t="s">
        <v>33</v>
      </c>
      <c r="C15" s="37" t="s">
        <v>46</v>
      </c>
      <c r="D15" s="59"/>
      <c r="F15" s="1" t="s">
        <v>33</v>
      </c>
      <c r="G15" s="37" t="s">
        <v>46</v>
      </c>
      <c r="H15" s="59"/>
    </row>
    <row r="16" spans="2:8" ht="48" customHeight="1">
      <c r="B16" s="1" t="s">
        <v>34</v>
      </c>
      <c r="C16" s="4" t="s">
        <v>53</v>
      </c>
      <c r="D16" s="60"/>
      <c r="F16" s="1" t="s">
        <v>34</v>
      </c>
      <c r="G16" s="4" t="s">
        <v>53</v>
      </c>
      <c r="H16" s="60"/>
    </row>
    <row r="17" spans="2:8" ht="48" customHeight="1">
      <c r="B17" s="1" t="s">
        <v>33</v>
      </c>
      <c r="C17" s="5" t="s">
        <v>54</v>
      </c>
      <c r="D17" s="6" t="s">
        <v>35</v>
      </c>
      <c r="F17" s="1" t="s">
        <v>33</v>
      </c>
      <c r="G17" s="5" t="s">
        <v>54</v>
      </c>
      <c r="H17" s="6" t="s">
        <v>35</v>
      </c>
    </row>
    <row r="18" spans="2:8" ht="48" customHeight="1">
      <c r="B18" s="1" t="s">
        <v>36</v>
      </c>
      <c r="C18" s="8" t="s">
        <v>37</v>
      </c>
      <c r="D18" s="64" t="s">
        <v>59</v>
      </c>
      <c r="F18" s="1" t="s">
        <v>36</v>
      </c>
      <c r="G18" s="8" t="s">
        <v>37</v>
      </c>
      <c r="H18" s="64" t="s">
        <v>60</v>
      </c>
    </row>
    <row r="19" spans="2:8" ht="120.95" customHeight="1">
      <c r="B19" s="1" t="s">
        <v>38</v>
      </c>
      <c r="C19" s="9" t="s">
        <v>48</v>
      </c>
      <c r="D19" s="65"/>
      <c r="F19" s="1" t="s">
        <v>38</v>
      </c>
      <c r="G19" s="9" t="s">
        <v>48</v>
      </c>
      <c r="H19" s="65"/>
    </row>
    <row r="20" spans="2:8" ht="48" customHeight="1">
      <c r="B20" s="1" t="s">
        <v>39</v>
      </c>
      <c r="C20" s="10" t="s">
        <v>51</v>
      </c>
      <c r="D20" s="6" t="s">
        <v>40</v>
      </c>
      <c r="F20" s="1" t="s">
        <v>39</v>
      </c>
      <c r="G20" s="10" t="s">
        <v>51</v>
      </c>
      <c r="H20" s="6" t="s">
        <v>40</v>
      </c>
    </row>
    <row r="21" spans="2:8" ht="48" customHeight="1">
      <c r="B21" s="1" t="s">
        <v>41</v>
      </c>
      <c r="C21" s="11" t="s">
        <v>48</v>
      </c>
      <c r="D21" s="68" t="s">
        <v>42</v>
      </c>
      <c r="F21" s="1" t="s">
        <v>41</v>
      </c>
      <c r="G21" s="11" t="s">
        <v>48</v>
      </c>
      <c r="H21" s="68" t="s">
        <v>42</v>
      </c>
    </row>
    <row r="22" spans="2:8" ht="48" customHeight="1">
      <c r="B22" s="1" t="s">
        <v>43</v>
      </c>
      <c r="C22" s="11" t="s">
        <v>48</v>
      </c>
      <c r="D22" s="69"/>
      <c r="F22" s="1" t="s">
        <v>43</v>
      </c>
      <c r="G22" s="11" t="s">
        <v>48</v>
      </c>
      <c r="H22" s="69"/>
    </row>
    <row r="23" spans="2:8" ht="48" customHeight="1" thickBot="1">
      <c r="B23" s="1" t="s">
        <v>44</v>
      </c>
      <c r="C23" s="12" t="s">
        <v>45</v>
      </c>
      <c r="D23" s="70"/>
      <c r="F23" s="1" t="s">
        <v>44</v>
      </c>
      <c r="G23" s="12" t="s">
        <v>45</v>
      </c>
      <c r="H23" s="70"/>
    </row>
    <row r="25" spans="2:8" ht="99" customHeight="1">
      <c r="B25" s="74"/>
      <c r="C25" s="75"/>
      <c r="D25" s="76"/>
      <c r="F25" s="74"/>
      <c r="G25" s="75"/>
      <c r="H25" s="76"/>
    </row>
    <row r="26" spans="2:8" ht="48" customHeight="1">
      <c r="B26" s="1" t="s">
        <v>31</v>
      </c>
      <c r="C26" s="2" t="s">
        <v>52</v>
      </c>
      <c r="D26" s="58" t="s">
        <v>32</v>
      </c>
      <c r="F26" s="3" t="s">
        <v>31</v>
      </c>
      <c r="G26" s="2" t="s">
        <v>52</v>
      </c>
      <c r="H26" s="61" t="s">
        <v>32</v>
      </c>
    </row>
    <row r="27" spans="2:8" ht="48" customHeight="1">
      <c r="B27" s="1" t="s">
        <v>33</v>
      </c>
      <c r="C27" s="37" t="s">
        <v>46</v>
      </c>
      <c r="D27" s="59"/>
      <c r="F27" s="3" t="s">
        <v>33</v>
      </c>
      <c r="G27" s="39" t="s">
        <v>46</v>
      </c>
      <c r="H27" s="62"/>
    </row>
    <row r="28" spans="2:8" ht="48" customHeight="1">
      <c r="B28" s="1" t="s">
        <v>34</v>
      </c>
      <c r="C28" s="4" t="s">
        <v>53</v>
      </c>
      <c r="D28" s="60"/>
      <c r="F28" s="3" t="s">
        <v>34</v>
      </c>
      <c r="G28" s="4" t="s">
        <v>53</v>
      </c>
      <c r="H28" s="63"/>
    </row>
    <row r="29" spans="2:8" ht="48" customHeight="1">
      <c r="B29" s="1" t="s">
        <v>33</v>
      </c>
      <c r="C29" s="5" t="s">
        <v>54</v>
      </c>
      <c r="D29" s="6" t="s">
        <v>35</v>
      </c>
      <c r="F29" s="3" t="s">
        <v>33</v>
      </c>
      <c r="G29" s="5" t="s">
        <v>55</v>
      </c>
      <c r="H29" s="7" t="s">
        <v>35</v>
      </c>
    </row>
    <row r="30" spans="2:8" ht="48" customHeight="1">
      <c r="B30" s="1" t="s">
        <v>36</v>
      </c>
      <c r="C30" s="8" t="s">
        <v>37</v>
      </c>
      <c r="D30" s="64" t="s">
        <v>58</v>
      </c>
      <c r="F30" s="3" t="s">
        <v>36</v>
      </c>
      <c r="G30" s="8" t="s">
        <v>37</v>
      </c>
      <c r="H30" s="66" t="s">
        <v>57</v>
      </c>
    </row>
    <row r="31" spans="2:8" ht="120.95" customHeight="1">
      <c r="B31" s="1" t="s">
        <v>38</v>
      </c>
      <c r="C31" s="9" t="s">
        <v>48</v>
      </c>
      <c r="D31" s="65"/>
      <c r="F31" s="3" t="s">
        <v>38</v>
      </c>
      <c r="G31" s="9" t="s">
        <v>48</v>
      </c>
      <c r="H31" s="67"/>
    </row>
    <row r="32" spans="2:8" ht="48" customHeight="1">
      <c r="B32" s="1" t="s">
        <v>39</v>
      </c>
      <c r="C32" s="10" t="s">
        <v>51</v>
      </c>
      <c r="D32" s="6" t="s">
        <v>40</v>
      </c>
      <c r="F32" s="3" t="s">
        <v>39</v>
      </c>
      <c r="G32" s="10" t="s">
        <v>51</v>
      </c>
      <c r="H32" s="7" t="s">
        <v>40</v>
      </c>
    </row>
    <row r="33" spans="2:8" ht="48" customHeight="1">
      <c r="B33" s="1" t="s">
        <v>41</v>
      </c>
      <c r="C33" s="11" t="s">
        <v>48</v>
      </c>
      <c r="D33" s="68" t="s">
        <v>42</v>
      </c>
      <c r="F33" s="3" t="s">
        <v>41</v>
      </c>
      <c r="G33" s="11" t="s">
        <v>48</v>
      </c>
      <c r="H33" s="71" t="s">
        <v>42</v>
      </c>
    </row>
    <row r="34" spans="2:8" ht="48" customHeight="1">
      <c r="B34" s="1" t="s">
        <v>43</v>
      </c>
      <c r="C34" s="11" t="s">
        <v>48</v>
      </c>
      <c r="D34" s="69"/>
      <c r="F34" s="3" t="s">
        <v>43</v>
      </c>
      <c r="G34" s="11" t="s">
        <v>48</v>
      </c>
      <c r="H34" s="72"/>
    </row>
    <row r="35" spans="2:8" ht="48" customHeight="1" thickBot="1">
      <c r="B35" s="1" t="s">
        <v>44</v>
      </c>
      <c r="C35" s="12" t="s">
        <v>45</v>
      </c>
      <c r="D35" s="70"/>
      <c r="F35" s="13" t="s">
        <v>44</v>
      </c>
      <c r="G35" s="12" t="s">
        <v>45</v>
      </c>
      <c r="H35" s="73"/>
    </row>
  </sheetData>
  <mergeCells count="24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2024-06-18T05:09:41Z</cp:lastPrinted>
  <dcterms:created xsi:type="dcterms:W3CDTF">2017-02-25T05:34:00Z</dcterms:created>
  <dcterms:modified xsi:type="dcterms:W3CDTF">2024-06-18T05:09:57Z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