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24060247" sheetId="7" r:id="rId1"/>
  </sheets>
  <externalReferences>
    <externalReference r:id="rId2"/>
  </externalReferences>
  <definedNames>
    <definedName name="_xlnm._FilterDatabase" localSheetId="0" hidden="1">S24060247!$H$8:$H$14</definedName>
    <definedName name="Ext">[1]LUT!$G$2</definedName>
    <definedName name="Gender">[1]LUT!$I$1:$BI$1</definedName>
    <definedName name="_xlnm.Print_Area" localSheetId="0">S24060247!$A$1:$M$14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<sst xmlns="http://schemas.openxmlformats.org/spreadsheetml/2006/main" count="40" uniqueCount="40">
  <si>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</si>
  <si>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</si>
  <si>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</si>
  <si>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ST:773293777996579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</si>
  <si>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</si>
  <si>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</si>
  <si>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</si>
  <si>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</si>
  <si>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</si>
  <si>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</si>
  <si>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</si>
  <si>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</si>
  <si>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</si>
  <si>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</si>
  <si>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</si>
  <si>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</si>
  <si>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</si>
  <si>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</si>
  <si>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</si>
  <si>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</si>
  <si>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</si>
  <si>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</si>
  <si>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</si>
  <si>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</si>
  <si>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</si>
  <si>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</si>
  <si>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</si>
  <si>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</si>
  <si>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</si>
  <si>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S24060247</t>
  </si>
  <si>
    <t>P24060479</t>
  </si>
  <si>
    <t>BUBBLEPANDA</t>
  </si>
  <si>
    <t>19-4007TPG</t>
  </si>
  <si>
    <t>S</t>
  </si>
  <si>
    <t>1-1</t>
  </si>
  <si>
    <t>41.5*31*19.5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</si>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</sst>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2" fillId="0" borderId="0"/>
    <xf numFmtId="0" fontId="39" fillId="0" borderId="0"/>
    <xf numFmtId="0" fontId="12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0369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340995</xdr:colOff>
      <xdr:row>2</xdr:row>
      <xdr:rowOff>28575</xdr:rowOff>
    </xdr:from>
    <xdr:to>
      <xdr:col>12</xdr:col>
      <xdr:colOff>1377950</xdr:colOff>
      <xdr:row>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0695" y="695325"/>
          <a:ext cx="5581650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4.75" style="2" customWidth="1"/>
    <col min="4" max="4" width="12.6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1.25" style="4" customWidth="1"/>
    <col min="10" max="10" width="7.36666666666667" style="5" customWidth="1"/>
    <col min="11" max="11" width="6.90833333333333" style="5" customWidth="1"/>
    <col min="12" max="12" width="15.125" style="2" customWidth="1"/>
    <col min="13" max="13" width="21.375" style="2" customWidth="1"/>
    <col min="14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45463</v>
      </c>
      <c r="F3" s="9"/>
      <c r="G3" s="10"/>
      <c r="H3"/>
      <c r="I3"/>
    </row>
    <row r="4" ht="19.5" customHeight="1" spans="4:9">
      <c r="D4" s="8" t="s">
        <v>2</v>
      </c>
      <c r="E4" s="11" t="s">
        <v>3</v>
      </c>
      <c r="F4" s="12"/>
      <c r="I4" s="6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31" t="s">
        <v>13</v>
      </c>
      <c r="K6" s="31" t="s">
        <v>14</v>
      </c>
      <c r="L6" s="15" t="s">
        <v>15</v>
      </c>
      <c r="M6" s="32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17" t="s">
        <v>24</v>
      </c>
      <c r="I7" s="19" t="s">
        <v>25</v>
      </c>
      <c r="J7" s="31" t="s">
        <v>26</v>
      </c>
      <c r="K7" s="31" t="s">
        <v>27</v>
      </c>
      <c r="L7" s="15" t="s">
        <v>28</v>
      </c>
      <c r="M7" s="33"/>
    </row>
    <row r="8" s="1" customFormat="1" ht="20" customHeight="1" spans="1:13">
      <c r="A8" s="20" t="s">
        <v>29</v>
      </c>
      <c r="B8" s="21" t="s">
        <v>30</v>
      </c>
      <c r="C8" s="20" t="s">
        <v>31</v>
      </c>
      <c r="D8" s="20" t="s">
        <v>32</v>
      </c>
      <c r="E8" s="22" t="s">
        <v>33</v>
      </c>
      <c r="F8" s="23">
        <v>8500</v>
      </c>
      <c r="G8" s="24">
        <f>H8-F8</f>
        <v>500</v>
      </c>
      <c r="H8" s="25">
        <v>9000</v>
      </c>
      <c r="I8" s="34" t="s">
        <v>34</v>
      </c>
      <c r="J8" s="35"/>
      <c r="K8" s="35"/>
      <c r="L8" s="21" t="s">
        <v>35</v>
      </c>
      <c r="M8" s="36"/>
    </row>
    <row r="9" s="1" customFormat="1" ht="20" customHeight="1" spans="1:13">
      <c r="A9" s="20"/>
      <c r="B9" s="21"/>
      <c r="C9" s="20"/>
      <c r="D9" s="20"/>
      <c r="E9" s="22" t="s">
        <v>36</v>
      </c>
      <c r="F9" s="23">
        <v>8950</v>
      </c>
      <c r="G9" s="24">
        <f>H9-F9</f>
        <v>450</v>
      </c>
      <c r="H9" s="25">
        <v>9400</v>
      </c>
      <c r="I9" s="34"/>
      <c r="J9" s="35"/>
      <c r="K9" s="35"/>
      <c r="L9" s="21"/>
      <c r="M9" s="36"/>
    </row>
    <row r="10" s="1" customFormat="1" ht="20" customHeight="1" spans="1:13">
      <c r="A10" s="20"/>
      <c r="B10" s="21"/>
      <c r="C10" s="20"/>
      <c r="D10" s="20"/>
      <c r="E10" s="22" t="s">
        <v>37</v>
      </c>
      <c r="F10" s="23">
        <v>8500</v>
      </c>
      <c r="G10" s="24">
        <f>H10-F10</f>
        <v>500</v>
      </c>
      <c r="H10" s="25">
        <v>9000</v>
      </c>
      <c r="I10" s="34"/>
      <c r="J10" s="35"/>
      <c r="K10" s="35"/>
      <c r="L10" s="21"/>
      <c r="M10" s="36"/>
    </row>
    <row r="11" s="1" customFormat="1" ht="20" customHeight="1" spans="1:13">
      <c r="A11" s="20"/>
      <c r="B11" s="21"/>
      <c r="C11" s="20"/>
      <c r="D11" s="20"/>
      <c r="E11" s="22" t="s">
        <v>38</v>
      </c>
      <c r="F11" s="23">
        <v>8500</v>
      </c>
      <c r="G11" s="24">
        <f>H11-F11</f>
        <v>500</v>
      </c>
      <c r="H11" s="25">
        <v>9000</v>
      </c>
      <c r="I11" s="34"/>
      <c r="J11" s="35"/>
      <c r="K11" s="35"/>
      <c r="L11" s="21"/>
      <c r="M11" s="36"/>
    </row>
    <row r="12" s="1" customFormat="1" ht="20" customHeight="1" spans="1:13">
      <c r="A12" s="20"/>
      <c r="B12" s="21"/>
      <c r="C12" s="20"/>
      <c r="D12" s="20"/>
      <c r="E12" s="22" t="s">
        <v>39</v>
      </c>
      <c r="F12" s="23">
        <v>8250</v>
      </c>
      <c r="G12" s="24">
        <f>H12-F12</f>
        <v>450</v>
      </c>
      <c r="H12" s="25">
        <v>8700</v>
      </c>
      <c r="I12" s="34"/>
      <c r="J12" s="35"/>
      <c r="K12" s="35"/>
      <c r="L12" s="21"/>
      <c r="M12" s="36"/>
    </row>
    <row r="13" s="1" customFormat="1" ht="16" customHeight="1" spans="1:14">
      <c r="A13" s="26"/>
      <c r="B13" s="21"/>
      <c r="C13" s="20"/>
      <c r="D13" s="26"/>
      <c r="E13" s="22"/>
      <c r="F13" s="23"/>
      <c r="G13" s="24"/>
      <c r="H13" s="25"/>
      <c r="I13" s="34"/>
      <c r="J13" s="35"/>
      <c r="K13" s="35"/>
      <c r="L13" s="21"/>
      <c r="M13" s="37"/>
      <c r="N13" s="38"/>
    </row>
    <row r="14" s="1" customFormat="1" ht="20" customHeight="1" spans="1:12">
      <c r="A14" s="27"/>
      <c r="B14" s="27"/>
      <c r="C14" s="27"/>
      <c r="D14" s="27"/>
      <c r="E14" s="27"/>
      <c r="F14" s="28">
        <f>SUM(F8:F13)</f>
        <v>42700</v>
      </c>
      <c r="G14" s="28">
        <v>830</v>
      </c>
      <c r="H14" s="29">
        <f>SUM(H8:H13)</f>
        <v>45100</v>
      </c>
      <c r="I14" s="19"/>
      <c r="J14" s="39"/>
      <c r="K14" s="39"/>
      <c r="L14" s="27"/>
    </row>
    <row r="15" spans="8:8">
      <c r="H15" s="30"/>
    </row>
    <row r="17" spans="7:7">
      <c r="G17"/>
    </row>
  </sheetData>
  <mergeCells count="12">
    <mergeCell ref="A1:L1"/>
    <mergeCell ref="A2:L2"/>
    <mergeCell ref="E3:F3"/>
    <mergeCell ref="A8:A12"/>
    <mergeCell ref="B8:B12"/>
    <mergeCell ref="C8:C12"/>
    <mergeCell ref="D8:D12"/>
    <mergeCell ref="I8:I12"/>
    <mergeCell ref="J8:J12"/>
    <mergeCell ref="K8:K12"/>
    <mergeCell ref="L8:L12"/>
    <mergeCell ref="M6:M7"/>
  </mergeCells>
  <pageMargins left="0.747916666666667" right="0.0388888888888889" top="0.0784722222222222" bottom="0.0388888888888889" header="0.118055555555556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S24060247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2024-06-20T06:18:41Z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