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<sst xmlns="http://schemas.openxmlformats.org/spreadsheetml/2006/main" count="45" uniqueCount="41">
  <si>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</si>
  <si>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</si>
  <si>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</si>
  <si>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</si>
  <si>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9044 73 地址： 安徽省宿州市埇桥区经开区磬云南路A439号鞋城管委会标准化厂房8号楼   宿州佳瑞 任晶晶 13855797871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</si>
  <si>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</si>
  <si>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</si>
  <si>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</si>
  <si>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</si>
  <si>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</si>
  <si>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</si>
  <si>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</si>
  <si>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</si>
  <si>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</si>
  <si>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</si>
  <si>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</si>
  <si>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</si>
  <si>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</si>
  <si>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</si>
  <si>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</si>
  <si>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</si>
  <si>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</si>
  <si>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</si>
  <si>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</si>
  <si>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</si>
  <si>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</si>
  <si>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</si>
  <si>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</si>
  <si>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</si>
  <si>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S24060227  </t>
  </si>
  <si>
    <t>TESCO</t>
  </si>
  <si>
    <t>2024JDF0067/0068 (CS425456)</t>
  </si>
  <si>
    <t>50*55CM</t>
  </si>
  <si>
    <t>1/4</t>
  </si>
  <si>
    <t>60*55CM</t>
  </si>
  <si>
    <t>2/4</t>
  </si>
  <si>
    <t>25*47CM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</si>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</sst>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D13" sqref="D13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18"/>
      <c r="E8" s="20" t="s">
        <v>32</v>
      </c>
      <c r="F8" s="21">
        <v>850</v>
      </c>
      <c r="G8" s="21">
        <v>8</v>
      </c>
      <c r="H8" s="21">
        <f>SUM(F8+G8)</f>
        <v>858</v>
      </c>
      <c r="I8" s="16" t="s">
        <v>33</v>
      </c>
      <c r="J8" s="29">
        <v>12.8</v>
      </c>
      <c r="K8" s="29">
        <v>13.3</v>
      </c>
      <c r="L8" s="18"/>
    </row>
    <row r="9" s="1" customFormat="1" ht="24.75" customHeight="1" spans="1:12">
      <c r="A9" s="22"/>
      <c r="B9" s="18" t="s">
        <v>30</v>
      </c>
      <c r="C9" s="23"/>
      <c r="D9" s="24"/>
      <c r="E9" s="20" t="s">
        <v>34</v>
      </c>
      <c r="F9" s="21">
        <v>140</v>
      </c>
      <c r="G9" s="21">
        <v>1</v>
      </c>
      <c r="H9" s="21">
        <f>SUM(F9+G9)</f>
        <v>141</v>
      </c>
      <c r="I9" s="16" t="s">
        <v>35</v>
      </c>
      <c r="J9" s="29">
        <v>2.1</v>
      </c>
      <c r="K9" s="29">
        <v>2.6</v>
      </c>
      <c r="L9" s="30"/>
    </row>
    <row r="10" s="1" customFormat="1" ht="24.75" customHeight="1" spans="1:12">
      <c r="A10" s="22"/>
      <c r="B10" s="18" t="s">
        <v>30</v>
      </c>
      <c r="C10" s="23"/>
      <c r="D10" s="24"/>
      <c r="E10" s="20" t="s">
        <v>36</v>
      </c>
      <c r="F10" s="21">
        <v>4500</v>
      </c>
      <c r="G10" s="21">
        <v>45</v>
      </c>
      <c r="H10" s="21">
        <f>SUM(F10+G10)</f>
        <v>4545</v>
      </c>
      <c r="I10" s="16" t="s">
        <v>37</v>
      </c>
      <c r="J10" s="29">
        <v>29.6</v>
      </c>
      <c r="K10" s="29">
        <v>30.1</v>
      </c>
      <c r="L10" s="30"/>
    </row>
    <row r="11" s="1" customFormat="1" ht="24.75" customHeight="1" spans="1:12">
      <c r="A11" s="22"/>
      <c r="B11" s="18" t="s">
        <v>30</v>
      </c>
      <c r="C11" s="23"/>
      <c r="D11" s="24"/>
      <c r="E11" s="20" t="s">
        <v>36</v>
      </c>
      <c r="F11" s="21">
        <v>4400</v>
      </c>
      <c r="G11" s="21">
        <v>44</v>
      </c>
      <c r="H11" s="21">
        <f>SUM(F11+G11)</f>
        <v>4444</v>
      </c>
      <c r="I11" s="16" t="s">
        <v>38</v>
      </c>
      <c r="J11" s="29">
        <v>29</v>
      </c>
      <c r="K11" s="29">
        <v>29.5</v>
      </c>
      <c r="L11" s="30"/>
    </row>
    <row r="12" s="1" customFormat="1" ht="24.75" customHeight="1" spans="1:12">
      <c r="A12" s="25"/>
      <c r="B12" s="24"/>
      <c r="C12" s="24"/>
      <c r="D12" s="24"/>
      <c r="E12" s="26"/>
      <c r="F12" s="21"/>
      <c r="G12" s="21"/>
      <c r="H12" s="21"/>
      <c r="I12" s="31"/>
      <c r="J12" s="32"/>
      <c r="K12" s="32"/>
      <c r="L12" s="30"/>
    </row>
    <row r="13" s="1" customFormat="1" ht="24.75" customHeight="1" spans="1:12">
      <c r="A13" s="25" t="s">
        <v>39</v>
      </c>
      <c r="B13" s="24"/>
      <c r="C13" s="24"/>
      <c r="D13" s="24"/>
      <c r="E13" s="24"/>
      <c r="F13" s="21">
        <f>SUM(F8:F11)</f>
        <v>9890</v>
      </c>
      <c r="G13" s="21">
        <f>SUM(G8:G11)</f>
        <v>98</v>
      </c>
      <c r="H13" s="21">
        <f>SUM(H8:H11)</f>
        <v>9988</v>
      </c>
      <c r="I13" s="31" t="s">
        <v>40</v>
      </c>
      <c r="J13" s="32">
        <f>SUM(J8:J11)</f>
        <v>73.5</v>
      </c>
      <c r="K13" s="32">
        <f>SUM(K8:K11)</f>
        <v>75.5</v>
      </c>
      <c r="L13" s="30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30" customHeight="1" spans="13:13">
      <c r="M28" s="1"/>
    </row>
    <row r="29" ht="26" customHeight="1" spans="13:13">
      <c r="M29" s="1"/>
    </row>
    <row r="30" ht="24" customHeight="1" spans="13:13">
      <c r="M30" s="1"/>
    </row>
    <row r="31" ht="25" customHeight="1" spans="13:13">
      <c r="M31" s="1"/>
    </row>
    <row r="32" ht="32" customHeight="1" spans="13:13">
      <c r="M32" s="1"/>
    </row>
    <row r="33" spans="13:13">
      <c r="M33" s="1"/>
    </row>
    <row r="34" ht="21" customHeight="1" spans="13:13">
      <c r="M34" s="1"/>
    </row>
  </sheetData>
  <mergeCells count="6">
    <mergeCell ref="A1:L1"/>
    <mergeCell ref="A2:L2"/>
    <mergeCell ref="E3:F3"/>
    <mergeCell ref="D4:M4"/>
    <mergeCell ref="A8:A11"/>
    <mergeCell ref="C8:C11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2024-06-20T07:47:13Z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4CFEDC4D2CBE44DABE1D06867391E867_13</vt:lpwstr>
  </property>
</Properties>
</file>