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第一批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第一批!$A$1:$M$12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<sst xmlns="http://schemas.openxmlformats.org/spreadsheetml/2006/main" count="42" uniqueCount="40">
  <si>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</si>
  <si>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RecallPackaging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</si>
  <si>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</si>
  <si>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</si>
  <si>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7410 0399 9044 72    地址： 广东省广州市花都区狮岭镇南方工业园南合三街2号 广州美雪皮具  唐运蓉   13435690275    
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</si>
  <si>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</si>
  <si>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</si>
  <si>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</si>
  <si>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</si>
  <si>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</si>
  <si>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</si>
  <si>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</si>
  <si>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</si>
  <si>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</si>
  <si>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</si>
  <si>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</si>
  <si>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</si>
  <si>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</si>
  <si>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</si>
  <si>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</si>
  <si>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</si>
  <si>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</si>
  <si>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</si>
  <si>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</si>
  <si>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</si>
  <si>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</si>
  <si>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</si>
  <si>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</si>
  <si>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</si>
  <si>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 xml:space="preserve">S24060253 </t>
  </si>
  <si>
    <t>MNG</t>
  </si>
  <si>
    <t>241050&amp;MF-240530单</t>
  </si>
  <si>
    <t>11*17+4CM</t>
  </si>
  <si>
    <t>1/1</t>
  </si>
  <si>
    <t>241049&amp;MF-240531单</t>
  </si>
  <si>
    <t>50*40+4CM</t>
  </si>
  <si>
    <t>241061&amp;MF-240601单</t>
  </si>
  <si>
    <t>35*32+4CM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</si>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</sst>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39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sz val="10.5"/>
      <color rgb="FF333333"/>
      <name val="宋体"/>
      <charset val="134"/>
    </font>
    <font>
      <b/>
      <sz val="10"/>
      <color rgb="FF000000"/>
      <name val="宋体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5" fillId="0" borderId="0"/>
    <xf numFmtId="0" fontId="34" fillId="0" borderId="0"/>
    <xf numFmtId="0" fontId="35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 wrapText="1"/>
    </xf>
    <xf numFmtId="49" fontId="8" fillId="0" borderId="3" xfId="52" applyNumberFormat="1" applyFont="1" applyFill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/>
    </xf>
    <xf numFmtId="49" fontId="8" fillId="0" borderId="4" xfId="52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49" fontId="8" fillId="0" borderId="5" xfId="52" applyNumberFormat="1" applyFont="1" applyFill="1" applyBorder="1" applyAlignment="1">
      <alignment horizontal="center" vertical="center" wrapText="1"/>
    </xf>
    <xf numFmtId="49" fontId="14" fillId="0" borderId="5" xfId="52" applyNumberFormat="1" applyFont="1" applyFill="1" applyBorder="1" applyAlignment="1">
      <alignment horizontal="center" vertical="center" wrapText="1"/>
    </xf>
    <xf numFmtId="177" fontId="1" fillId="0" borderId="5" xfId="0" applyNumberFormat="1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714375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3"/>
  <sheetViews>
    <sheetView tabSelected="1" workbookViewId="0">
      <selection activeCell="B11" sqref="B11"/>
    </sheetView>
  </sheetViews>
  <sheetFormatPr defaultColWidth="18" defaultRowHeight="26.25"/>
  <cols>
    <col min="1" max="1" width="13.5" style="2" customWidth="1"/>
    <col min="2" max="2" width="22.125" style="2" customWidth="1"/>
    <col min="3" max="3" width="30.7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45463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/>
      <c r="G4" s="9"/>
      <c r="H4" s="9"/>
      <c r="I4" s="9"/>
      <c r="J4" s="9"/>
      <c r="K4" s="9"/>
      <c r="L4" s="9"/>
      <c r="M4" s="9"/>
    </row>
    <row r="5" hidden="1" spans="2:2">
      <c r="B5" s="10"/>
    </row>
    <row r="6" s="1" customFormat="1" ht="25.5" spans="1:12">
      <c r="A6" s="11" t="s">
        <v>5</v>
      </c>
      <c r="B6" s="12" t="s">
        <v>6</v>
      </c>
      <c r="C6" s="12" t="s">
        <v>7</v>
      </c>
      <c r="D6" s="13" t="s">
        <v>8</v>
      </c>
      <c r="E6" s="13" t="s">
        <v>9</v>
      </c>
      <c r="F6" s="14" t="s">
        <v>10</v>
      </c>
      <c r="G6" s="14" t="s">
        <v>11</v>
      </c>
      <c r="H6" s="14" t="s">
        <v>12</v>
      </c>
      <c r="I6" s="16" t="s">
        <v>13</v>
      </c>
      <c r="J6" s="25" t="s">
        <v>14</v>
      </c>
      <c r="K6" s="25" t="s">
        <v>15</v>
      </c>
      <c r="L6" s="12" t="s">
        <v>16</v>
      </c>
    </row>
    <row r="7" s="1" customFormat="1" ht="32.25" customHeight="1" spans="1:12">
      <c r="A7" s="11" t="s">
        <v>17</v>
      </c>
      <c r="B7" s="12" t="s">
        <v>18</v>
      </c>
      <c r="C7" s="15" t="s">
        <v>19</v>
      </c>
      <c r="D7" s="16" t="s">
        <v>20</v>
      </c>
      <c r="E7" s="16" t="s">
        <v>21</v>
      </c>
      <c r="F7" s="14" t="s">
        <v>22</v>
      </c>
      <c r="G7" s="14" t="s">
        <v>23</v>
      </c>
      <c r="H7" s="14" t="s">
        <v>24</v>
      </c>
      <c r="I7" s="26" t="s">
        <v>25</v>
      </c>
      <c r="J7" s="25" t="s">
        <v>26</v>
      </c>
      <c r="K7" s="25" t="s">
        <v>27</v>
      </c>
      <c r="L7" s="12" t="s">
        <v>28</v>
      </c>
    </row>
    <row r="8" s="1" customFormat="1" ht="27" customHeight="1" spans="1:12">
      <c r="A8" s="17" t="s">
        <v>29</v>
      </c>
      <c r="B8" s="18" t="s">
        <v>30</v>
      </c>
      <c r="C8" s="18" t="s">
        <v>31</v>
      </c>
      <c r="D8" s="18"/>
      <c r="E8" s="19" t="s">
        <v>32</v>
      </c>
      <c r="F8" s="20">
        <v>1887</v>
      </c>
      <c r="G8" s="20">
        <v>18</v>
      </c>
      <c r="H8" s="20">
        <f>SUM(F8+G8)</f>
        <v>1905</v>
      </c>
      <c r="I8" s="27" t="s">
        <v>33</v>
      </c>
      <c r="J8" s="28">
        <v>2</v>
      </c>
      <c r="K8" s="28">
        <v>2.5</v>
      </c>
      <c r="L8" s="18"/>
    </row>
    <row r="9" s="1" customFormat="1" ht="24.75" customHeight="1" spans="1:12">
      <c r="A9" s="21"/>
      <c r="B9" s="18" t="s">
        <v>30</v>
      </c>
      <c r="C9" s="18" t="s">
        <v>34</v>
      </c>
      <c r="D9" s="22"/>
      <c r="E9" s="19" t="s">
        <v>35</v>
      </c>
      <c r="F9" s="20">
        <v>504</v>
      </c>
      <c r="G9" s="20">
        <v>5</v>
      </c>
      <c r="H9" s="20">
        <f>SUM(F9+G9)</f>
        <v>509</v>
      </c>
      <c r="I9" s="29"/>
      <c r="J9" s="28">
        <v>5.8</v>
      </c>
      <c r="K9" s="28">
        <v>6.3</v>
      </c>
      <c r="L9" s="30"/>
    </row>
    <row r="10" s="1" customFormat="1" ht="24.75" customHeight="1" spans="1:12">
      <c r="A10" s="21"/>
      <c r="B10" s="18" t="s">
        <v>30</v>
      </c>
      <c r="C10" s="18" t="s">
        <v>36</v>
      </c>
      <c r="D10" s="22"/>
      <c r="E10" s="19" t="s">
        <v>37</v>
      </c>
      <c r="F10" s="20">
        <v>1408</v>
      </c>
      <c r="G10" s="20">
        <v>14</v>
      </c>
      <c r="H10" s="20">
        <f>SUM(F10+G10)</f>
        <v>1422</v>
      </c>
      <c r="I10" s="31"/>
      <c r="J10" s="28">
        <v>9.6</v>
      </c>
      <c r="K10" s="28">
        <v>10.1</v>
      </c>
      <c r="L10" s="30"/>
    </row>
    <row r="11" s="1" customFormat="1" ht="24.75" customHeight="1" spans="1:12">
      <c r="A11" s="23"/>
      <c r="B11" s="22"/>
      <c r="C11" s="22"/>
      <c r="D11" s="22"/>
      <c r="E11" s="24"/>
      <c r="F11" s="20"/>
      <c r="G11" s="20"/>
      <c r="H11" s="20"/>
      <c r="I11" s="32"/>
      <c r="J11" s="33"/>
      <c r="K11" s="33"/>
      <c r="L11" s="30"/>
    </row>
    <row r="12" s="1" customFormat="1" ht="24.75" customHeight="1" spans="1:12">
      <c r="A12" s="23" t="s">
        <v>38</v>
      </c>
      <c r="B12" s="22"/>
      <c r="C12" s="22"/>
      <c r="D12" s="22"/>
      <c r="E12" s="22"/>
      <c r="F12" s="20">
        <f>SUM(F8:F10)</f>
        <v>3799</v>
      </c>
      <c r="G12" s="20">
        <f>SUM(G8:G10)</f>
        <v>37</v>
      </c>
      <c r="H12" s="20">
        <f>SUM(H8:H10)</f>
        <v>3836</v>
      </c>
      <c r="I12" s="32" t="s">
        <v>39</v>
      </c>
      <c r="J12" s="33">
        <f>SUM(J8:J10)</f>
        <v>17.4</v>
      </c>
      <c r="K12" s="33">
        <f>SUM(K8:K10)</f>
        <v>18.9</v>
      </c>
      <c r="L12" s="30"/>
    </row>
    <row r="17" spans="13:13">
      <c r="M17" s="9"/>
    </row>
    <row r="19" spans="13:13">
      <c r="M19" s="1"/>
    </row>
    <row r="20" ht="34" customHeight="1" spans="13:13">
      <c r="M20" s="1"/>
    </row>
    <row r="21" ht="29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30" customHeight="1" spans="13:13">
      <c r="M27" s="1"/>
    </row>
    <row r="28" ht="26" customHeight="1" spans="13:13">
      <c r="M28" s="1"/>
    </row>
    <row r="29" ht="24" customHeight="1" spans="13:13">
      <c r="M29" s="1"/>
    </row>
    <row r="30" ht="25" customHeight="1" spans="13:13">
      <c r="M30" s="1"/>
    </row>
    <row r="31" ht="32" customHeight="1" spans="13:13">
      <c r="M31" s="1"/>
    </row>
    <row r="32" spans="13:13">
      <c r="M32" s="1"/>
    </row>
    <row r="33" ht="21" customHeight="1" spans="13:13">
      <c r="M33" s="1"/>
    </row>
  </sheetData>
  <mergeCells count="6">
    <mergeCell ref="A1:L1"/>
    <mergeCell ref="A2:L2"/>
    <mergeCell ref="E3:F3"/>
    <mergeCell ref="D4:M4"/>
    <mergeCell ref="A8:A10"/>
    <mergeCell ref="I8:I10"/>
  </mergeCells>
  <pageMargins left="0.7" right="0.7" top="0.75" bottom="0.75" header="0.3" footer="0.3"/>
  <pageSetup paperSize="9" scale="61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2024-06-20T08:52:22Z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BBC9BD3D088C4379BB44BEDCA2E4082F_13</vt:lpwstr>
  </property>
</Properties>
</file>