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<sst xmlns="http://schemas.openxmlformats.org/spreadsheetml/2006/main" count="96" uniqueCount="72">
  <si>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</si>
  <si>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</si>
  <si>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</si>
  <si>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</si>
  <si>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SF1697139850256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</si>
  <si>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</si>
  <si>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</si>
  <si>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</si>
  <si>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</si>
  <si>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</si>
  <si>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</si>
  <si>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</si>
  <si>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</si>
  <si>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</si>
  <si>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</si>
  <si>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</si>
  <si>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</si>
  <si>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</si>
  <si>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</si>
  <si>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</si>
  <si>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</si>
  <si>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</si>
  <si>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</si>
  <si>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</si>
  <si>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</si>
  <si>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</si>
  <si>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</si>
  <si>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</si>
  <si>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</si>
  <si>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0"/>
        <color theme="1"/>
        <rFont val="Calibri"/>
        <charset val="134"/>
      </rPr>
      <t>48043-25</t>
    </r>
    <r>
      <rPr>
        <b/>
        <sz val="10"/>
        <color theme="1"/>
        <rFont val="宋体"/>
        <charset val="134"/>
      </rPr>
      <t>南美单</t>
    </r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</si>
  <si>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</si>
  <si>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4786-675</t>
  </si>
  <si>
    <t>600</t>
  </si>
  <si>
    <t>06</t>
  </si>
  <si>
    <t>1/1</t>
  </si>
  <si>
    <t>1.5</t>
  </si>
  <si>
    <t>1.9</t>
  </si>
  <si>
    <t>20*20*30</t>
  </si>
  <si>
    <t>07</t>
  </si>
  <si>
    <t>08</t>
  </si>
  <si>
    <t>09</t>
  </si>
  <si>
    <t>10</t>
  </si>
  <si>
    <t>11-12</t>
  </si>
  <si>
    <t>13-14</t>
  </si>
  <si>
    <t>48043-25南美单</t>
  </si>
  <si>
    <t>白色普通成分标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</si>
  <si>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</si>
  <si>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</si>
  <si>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</si>
  <si>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</si>
  <si>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4786-675中国产地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</si>
  <si>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</si>
  <si>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</si>
  <si>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</si>
  <si>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</si>
  <si>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</si>
  <si>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</si>
  <si>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</si>
  <si>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</si>
  <si>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</si>
  <si>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1.9kg</t>
  </si>
  <si>
    <t>Made In China</t>
  </si>
  <si>
    <t>Net Weight（净重）</t>
  </si>
  <si>
    <t>1.5kg</t>
  </si>
  <si>
    <t>Remark（备注）</t>
  </si>
  <si>
    <t>04786675600061</t>
  </si>
  <si>
    <t>04786675600078</t>
  </si>
  <si>
    <t>04786675600085</t>
  </si>
  <si>
    <t>04786675600092</t>
  </si>
  <si>
    <t>04786675600108</t>
  </si>
  <si>
    <t>04786675600122</t>
  </si>
  <si>
    <t>04786675600146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</si>
</sst>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19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9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718185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96025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57150</xdr:rowOff>
    </xdr:from>
    <xdr:to>
      <xdr:col>1</xdr:col>
      <xdr:colOff>1238250</xdr:colOff>
      <xdr:row>6</xdr:row>
      <xdr:rowOff>1724025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62175" y="3235325"/>
          <a:ext cx="1066800" cy="1666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J27" sqref="I26:J27"/>
    </sheetView>
  </sheetViews>
  <sheetFormatPr defaultColWidth="9" defaultRowHeight="13.5"/>
  <cols>
    <col min="1" max="1" width="7.375" customWidth="1"/>
    <col min="2" max="2" width="21.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45463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250</v>
      </c>
      <c r="G8" s="42">
        <f t="shared" ref="G8:G19" si="0">F8*0.05</f>
        <v>12.5</v>
      </c>
      <c r="H8" s="42">
        <f t="shared" ref="H8:H19" si="1">SUM(F8:G8)</f>
        <v>262.5</v>
      </c>
      <c r="I8" s="44" t="s">
        <v>34</v>
      </c>
      <c r="J8" s="45" t="s">
        <v>35</v>
      </c>
      <c r="K8" s="45" t="s">
        <v>36</v>
      </c>
      <c r="L8" s="46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246</v>
      </c>
      <c r="G9" s="42">
        <f t="shared" si="0"/>
        <v>12.3</v>
      </c>
      <c r="H9" s="42">
        <f t="shared" si="1"/>
        <v>258.3</v>
      </c>
      <c r="I9" s="47"/>
      <c r="J9" s="48"/>
      <c r="K9" s="48"/>
      <c r="L9" s="49"/>
    </row>
    <row r="10" ht="20" customHeight="1" spans="1:12">
      <c r="A10" s="7"/>
      <c r="B10" s="38"/>
      <c r="C10" s="39"/>
      <c r="D10" s="40"/>
      <c r="E10" s="35" t="s">
        <v>39</v>
      </c>
      <c r="F10" s="41">
        <v>418</v>
      </c>
      <c r="G10" s="42">
        <f t="shared" si="0"/>
        <v>20.9</v>
      </c>
      <c r="H10" s="42">
        <f t="shared" si="1"/>
        <v>438.9</v>
      </c>
      <c r="I10" s="47"/>
      <c r="J10" s="48"/>
      <c r="K10" s="48"/>
      <c r="L10" s="49"/>
    </row>
    <row r="11" ht="20" customHeight="1" spans="1:12">
      <c r="A11" s="7"/>
      <c r="B11" s="38"/>
      <c r="C11" s="39"/>
      <c r="D11" s="40"/>
      <c r="E11" s="35" t="s">
        <v>40</v>
      </c>
      <c r="F11" s="41">
        <v>443</v>
      </c>
      <c r="G11" s="42">
        <f t="shared" si="0"/>
        <v>22.15</v>
      </c>
      <c r="H11" s="42">
        <f t="shared" si="1"/>
        <v>465.15</v>
      </c>
      <c r="I11" s="47"/>
      <c r="J11" s="48"/>
      <c r="K11" s="48"/>
      <c r="L11" s="49"/>
    </row>
    <row r="12" ht="20" customHeight="1" spans="1:12">
      <c r="A12" s="7"/>
      <c r="B12" s="38"/>
      <c r="C12" s="39"/>
      <c r="D12" s="40"/>
      <c r="E12" s="35" t="s">
        <v>41</v>
      </c>
      <c r="F12" s="41">
        <v>527</v>
      </c>
      <c r="G12" s="42">
        <f t="shared" si="0"/>
        <v>26.35</v>
      </c>
      <c r="H12" s="42">
        <f t="shared" si="1"/>
        <v>553.35</v>
      </c>
      <c r="I12" s="47"/>
      <c r="J12" s="48"/>
      <c r="K12" s="48"/>
      <c r="L12" s="49"/>
    </row>
    <row r="13" ht="20" customHeight="1" spans="1:12">
      <c r="A13" s="7"/>
      <c r="B13" s="38"/>
      <c r="C13" s="39"/>
      <c r="D13" s="40"/>
      <c r="E13" s="35" t="s">
        <v>42</v>
      </c>
      <c r="F13" s="41">
        <v>556</v>
      </c>
      <c r="G13" s="42">
        <f t="shared" si="0"/>
        <v>27.8</v>
      </c>
      <c r="H13" s="42">
        <f t="shared" si="1"/>
        <v>583.8</v>
      </c>
      <c r="I13" s="47"/>
      <c r="J13" s="48"/>
      <c r="K13" s="48"/>
      <c r="L13" s="49"/>
    </row>
    <row r="14" ht="20" customHeight="1" spans="1:12">
      <c r="A14" s="7"/>
      <c r="B14" s="38"/>
      <c r="C14" s="39"/>
      <c r="D14" s="40"/>
      <c r="E14" s="35" t="s">
        <v>43</v>
      </c>
      <c r="F14" s="41">
        <v>624</v>
      </c>
      <c r="G14" s="42">
        <f t="shared" si="0"/>
        <v>31.2</v>
      </c>
      <c r="H14" s="42">
        <f t="shared" si="1"/>
        <v>655.2</v>
      </c>
      <c r="I14" s="47"/>
      <c r="J14" s="48"/>
      <c r="K14" s="48"/>
      <c r="L14" s="49"/>
    </row>
    <row r="15" ht="45" customHeight="1" spans="1:12">
      <c r="A15" s="7" t="s">
        <v>44</v>
      </c>
      <c r="B15" s="43" t="s">
        <v>45</v>
      </c>
      <c r="C15" s="39" t="s">
        <v>31</v>
      </c>
      <c r="D15" s="40" t="s">
        <v>32</v>
      </c>
      <c r="E15" s="35"/>
      <c r="F15" s="41">
        <f>SUM(F8:F14)</f>
        <v>3064</v>
      </c>
      <c r="G15" s="42">
        <f t="shared" si="0"/>
        <v>153.2</v>
      </c>
      <c r="H15" s="42">
        <f t="shared" si="1"/>
        <v>3217.2</v>
      </c>
      <c r="I15" s="47"/>
      <c r="J15" s="48"/>
      <c r="K15" s="48"/>
      <c r="L15" s="49"/>
    </row>
    <row r="16" ht="27" spans="1:12">
      <c r="A16" s="7" t="s">
        <v>44</v>
      </c>
      <c r="B16" s="43" t="s">
        <v>45</v>
      </c>
      <c r="C16" s="39" t="s">
        <v>31</v>
      </c>
      <c r="D16" s="40" t="s">
        <v>32</v>
      </c>
      <c r="E16" s="35"/>
      <c r="F16" s="41">
        <f t="shared" ref="F16:F18" si="2">SUM(F15:F15)</f>
        <v>3064</v>
      </c>
      <c r="G16" s="42">
        <f t="shared" si="0"/>
        <v>153.2</v>
      </c>
      <c r="H16" s="42">
        <f t="shared" si="1"/>
        <v>3217.2</v>
      </c>
      <c r="I16" s="47"/>
      <c r="J16" s="48"/>
      <c r="K16" s="48"/>
      <c r="L16" s="49"/>
    </row>
    <row r="17" ht="27" spans="1:12">
      <c r="A17" s="7" t="s">
        <v>44</v>
      </c>
      <c r="B17" s="43" t="s">
        <v>45</v>
      </c>
      <c r="C17" s="39" t="s">
        <v>31</v>
      </c>
      <c r="D17" s="40" t="s">
        <v>32</v>
      </c>
      <c r="E17" s="35"/>
      <c r="F17" s="41">
        <f t="shared" si="2"/>
        <v>3064</v>
      </c>
      <c r="G17" s="42">
        <f t="shared" si="0"/>
        <v>153.2</v>
      </c>
      <c r="H17" s="42">
        <f t="shared" si="1"/>
        <v>3217.2</v>
      </c>
      <c r="I17" s="47"/>
      <c r="J17" s="48"/>
      <c r="K17" s="48"/>
      <c r="L17" s="49"/>
    </row>
    <row r="18" ht="27" spans="1:12">
      <c r="A18" s="7" t="s">
        <v>44</v>
      </c>
      <c r="B18" s="43" t="s">
        <v>45</v>
      </c>
      <c r="C18" s="39" t="s">
        <v>31</v>
      </c>
      <c r="D18" s="40" t="s">
        <v>32</v>
      </c>
      <c r="E18" s="35"/>
      <c r="F18" s="41">
        <f t="shared" si="2"/>
        <v>3064</v>
      </c>
      <c r="G18" s="42">
        <f t="shared" si="0"/>
        <v>153.2</v>
      </c>
      <c r="H18" s="42">
        <f t="shared" si="1"/>
        <v>3217.2</v>
      </c>
      <c r="I18" s="47"/>
      <c r="J18" s="48"/>
      <c r="K18" s="48"/>
      <c r="L18" s="49"/>
    </row>
    <row r="19" spans="1:12">
      <c r="A19" s="41" t="s">
        <v>46</v>
      </c>
      <c r="B19" s="7"/>
      <c r="C19" s="39"/>
      <c r="D19" s="41"/>
      <c r="E19" s="35"/>
      <c r="F19" s="41">
        <f>SUM(F8:F18)</f>
        <v>15320</v>
      </c>
      <c r="G19" s="42">
        <f t="shared" si="0"/>
        <v>766</v>
      </c>
      <c r="H19" s="42">
        <f t="shared" si="1"/>
        <v>16086</v>
      </c>
      <c r="I19" s="50"/>
      <c r="J19" s="50"/>
      <c r="K19" s="50"/>
      <c r="L19" s="50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opLeftCell="A4" workbookViewId="0">
      <selection activeCell="F23" sqref="F2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47</v>
      </c>
      <c r="B2" s="5"/>
      <c r="C2" s="6"/>
    </row>
    <row r="3" ht="50" customHeight="1" spans="1:3">
      <c r="A3" s="4" t="s">
        <v>48</v>
      </c>
      <c r="B3" s="7" t="s">
        <v>44</v>
      </c>
      <c r="C3" s="8"/>
    </row>
    <row r="4" ht="14.25" spans="1:3">
      <c r="A4" s="4" t="s">
        <v>49</v>
      </c>
      <c r="B4" s="9" t="s">
        <v>50</v>
      </c>
      <c r="C4" s="8"/>
    </row>
    <row r="5" ht="59" customHeight="1" spans="1:3">
      <c r="A5" s="4" t="s">
        <v>51</v>
      </c>
      <c r="B5" s="10" t="s">
        <v>52</v>
      </c>
      <c r="C5" s="11" t="s">
        <v>53</v>
      </c>
    </row>
    <row r="6" ht="14.25" spans="1:3">
      <c r="A6" s="4" t="s">
        <v>54</v>
      </c>
      <c r="B6" s="12" t="s">
        <v>55</v>
      </c>
      <c r="C6" s="13" t="s">
        <v>34</v>
      </c>
    </row>
    <row r="7" ht="154" customHeight="1" spans="1:3">
      <c r="A7" s="4" t="s">
        <v>56</v>
      </c>
      <c r="B7" s="14"/>
      <c r="C7" s="15"/>
    </row>
    <row r="8" ht="14.25" spans="1:3">
      <c r="A8" s="4" t="s">
        <v>57</v>
      </c>
      <c r="B8" s="4" t="s">
        <v>37</v>
      </c>
      <c r="C8" s="16" t="s">
        <v>58</v>
      </c>
    </row>
    <row r="9" ht="14.25" spans="1:3">
      <c r="A9" s="4" t="s">
        <v>59</v>
      </c>
      <c r="B9" s="4" t="s">
        <v>60</v>
      </c>
      <c r="C9" s="17" t="s">
        <v>61</v>
      </c>
    </row>
    <row r="10" ht="14.25" spans="1:3">
      <c r="A10" s="4" t="s">
        <v>62</v>
      </c>
      <c r="B10" s="4" t="s">
        <v>63</v>
      </c>
      <c r="C10" s="17"/>
    </row>
    <row r="11" ht="14.25" spans="1:3">
      <c r="A11" s="4" t="s">
        <v>64</v>
      </c>
      <c r="B11" s="4"/>
      <c r="C11" s="18"/>
    </row>
    <row r="23" spans="1:1">
      <c r="A23" s="51" t="s">
        <v>65</v>
      </c>
    </row>
    <row r="24" spans="1:1">
      <c r="A24" s="51" t="s">
        <v>66</v>
      </c>
    </row>
    <row r="25" spans="1:1">
      <c r="A25" s="51" t="s">
        <v>67</v>
      </c>
    </row>
    <row r="26" spans="1:1">
      <c r="A26" s="51" t="s">
        <v>68</v>
      </c>
    </row>
    <row r="27" spans="1:1">
      <c r="A27" s="51" t="s">
        <v>69</v>
      </c>
    </row>
    <row r="28" spans="1:1">
      <c r="A28" s="51" t="s">
        <v>70</v>
      </c>
    </row>
    <row r="29" spans="1:1">
      <c r="A29" s="51" t="s">
        <v>71</v>
      </c>
    </row>
    <row r="30" spans="1:1">
      <c r="A30" s="51" t="s">
        <v>65</v>
      </c>
    </row>
    <row r="31" spans="1:1">
      <c r="A31" s="51" t="s">
        <v>66</v>
      </c>
    </row>
    <row r="32" spans="1:1">
      <c r="A32" s="51" t="s">
        <v>67</v>
      </c>
    </row>
    <row r="33" spans="1:1">
      <c r="A33" s="51" t="s">
        <v>68</v>
      </c>
    </row>
    <row r="34" spans="1:1">
      <c r="A34" s="51" t="s">
        <v>69</v>
      </c>
    </row>
    <row r="35" spans="1:1">
      <c r="A35" s="51" t="s">
        <v>70</v>
      </c>
    </row>
    <row r="36" spans="1:1">
      <c r="A36" s="51" t="s">
        <v>71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2024-06-20T13:45:57Z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61657FB090634F8D95F6ECC3EA49A878_12</vt:lpwstr>
  </property>
</Properties>
</file>