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送货单!$A$1:$L$25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9" i="4"/>
  <c r="H9"/>
  <c r="G10"/>
  <c r="H10" s="1"/>
  <c r="H8"/>
  <c r="G8"/>
</calcChain>
</file>

<file path=xl/sharedStrings.xml><?xml version="1.0" encoding="utf-8"?>
<sst xmlns="http://schemas.openxmlformats.org/spreadsheetml/2006/main" count="60" uniqueCount="56">
  <si>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</si>
  <si>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</si>
  <si>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</si>
  <si>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</si>
  <si>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</si>
  <si>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</si>
  <si>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</si>
  <si>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</si>
  <si>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</si>
  <si>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</si>
  <si>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</si>
  <si>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</si>
  <si>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</si>
  <si>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</si>
  <si>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</si>
  <si>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t xml:space="preserve">ORDER NR </t>
    <phoneticPr fontId="13" type="noConversion"/>
  </si>
  <si>
    <t xml:space="preserve">ARTICLE 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</si>
  <si>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</si>
  <si>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</si>
  <si>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</si>
  <si>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</si>
  <si>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</si>
  <si>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</si>
  <si>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19" type="noConversion"/>
  </si>
  <si>
    <t>款号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</si>
  <si>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</si>
  <si>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</si>
  <si>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</si>
  <si>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</si>
  <si>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</si>
  <si>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</si>
  <si>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</si>
  <si>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</si>
  <si>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</si>
  <si>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</si>
  <si>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</si>
  <si>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</si>
  <si>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r>
      <rPr>
        <b/>
        <sz val="20"/>
        <rFont val="宋体"/>
        <family val="3"/>
        <charset val="134"/>
      </rPr>
      <t>上 海 汭 珩 发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货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清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单</t>
    </r>
    <phoneticPr fontId="13" type="noConversion"/>
  </si>
  <si>
    <r>
      <rPr>
        <b/>
        <sz val="20"/>
        <rFont val="宋体"/>
        <family val="3"/>
        <charset val="134"/>
      </rPr>
      <t>（</t>
    </r>
    <r>
      <rPr>
        <b/>
        <sz val="20"/>
        <rFont val="Calibri"/>
        <family val="2"/>
      </rPr>
      <t>ruihengPackaging Delivery List</t>
    </r>
    <r>
      <rPr>
        <b/>
        <sz val="20"/>
        <rFont val="宋体"/>
        <family val="3"/>
        <charset val="134"/>
      </rPr>
      <t>）</t>
    </r>
    <phoneticPr fontId="13" type="noConversion"/>
  </si>
  <si>
    <r>
      <t xml:space="preserve">Shipping Date </t>
    </r>
    <r>
      <rPr>
        <b/>
        <sz val="11"/>
        <rFont val="宋体"/>
        <family val="3"/>
        <charset val="134"/>
      </rPr>
      <t>发货日期</t>
    </r>
    <r>
      <rPr>
        <b/>
        <sz val="11"/>
        <rFont val="Calibri"/>
        <family val="2"/>
      </rPr>
      <t>:</t>
    </r>
  </si>
  <si>
    <r>
      <rPr>
        <b/>
        <sz val="11"/>
        <rFont val="宋体"/>
        <family val="3"/>
        <charset val="134"/>
      </rPr>
      <t>快递单号</t>
    </r>
    <r>
      <rPr>
        <b/>
        <sz val="11"/>
        <rFont val="Calibri"/>
        <family val="2"/>
      </rPr>
      <t>:</t>
    </r>
  </si>
  <si>
    <t>Item Code</t>
    <phoneticPr fontId="13" type="noConversion"/>
  </si>
  <si>
    <t>Colour</t>
    <phoneticPr fontId="13" type="noConversion"/>
  </si>
  <si>
    <t>产品规格</t>
    <phoneticPr fontId="13" type="noConversion"/>
  </si>
  <si>
    <t>颜色</t>
    <phoneticPr fontId="13" type="noConversion"/>
  </si>
  <si>
    <t>备品</t>
    <phoneticPr fontId="13" type="noConversion"/>
  </si>
  <si>
    <t xml:space="preserve">ASSORTED SIZE </t>
    <phoneticPr fontId="19" type="noConversion"/>
  </si>
  <si>
    <t>橙色贴纸</t>
    <phoneticPr fontId="19" type="noConversion"/>
  </si>
  <si>
    <t>101*28</t>
    <phoneticPr fontId="19" type="noConversion"/>
  </si>
  <si>
    <t>E-COMMERCE</t>
    <phoneticPr fontId="19" type="noConversion"/>
  </si>
  <si>
    <t>绿色贴纸</t>
    <phoneticPr fontId="19" type="noConversion"/>
  </si>
  <si>
    <t>REPLENISHMENT</t>
    <phoneticPr fontId="19" type="noConversion"/>
  </si>
  <si>
    <t>蓝色贴纸</t>
    <phoneticPr fontId="19" type="noConversion"/>
  </si>
  <si>
    <t xml:space="preserve">P24060466//  S24060332           </t>
    <phoneticPr fontId="19" type="noConversion"/>
  </si>
  <si>
    <t xml:space="preserve">小胡 收 唐人服饰有限公司
联系电话：18257291665
浙江省浙江省湖州市德清禹越高桥集镇鑫丰路86号
</t>
    <phoneticPr fontId="13" type="noConversion"/>
  </si>
  <si>
    <t xml:space="preserve"> SF1533669525902</t>
    <phoneticPr fontId="22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</si>
</sst>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80" formatCode="0;_"/>
  </numFmts>
  <fonts count="34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name val="Arial"/>
      <family val="2"/>
    </font>
    <font>
      <sz val="9"/>
      <name val="宋体"/>
      <family val="3"/>
      <charset val="134"/>
    </font>
    <font>
      <sz val="10"/>
      <name val="Geneva"/>
      <family val="1"/>
    </font>
    <font>
      <b/>
      <sz val="20"/>
      <name val="Calibri"/>
      <family val="3"/>
      <charset val="134"/>
    </font>
    <font>
      <b/>
      <sz val="20"/>
      <name val="宋体"/>
      <family val="3"/>
      <charset val="134"/>
    </font>
    <font>
      <b/>
      <sz val="20"/>
      <name val="Calibri"/>
      <family val="2"/>
    </font>
    <font>
      <b/>
      <sz val="11"/>
      <name val="Calibri"/>
      <family val="2"/>
    </font>
    <font>
      <b/>
      <sz val="11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3" fillId="0" borderId="0"/>
  </cellStyleXfs>
  <cellXfs count="65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76" fontId="16" fillId="0" borderId="4" xfId="3" applyNumberFormat="1" applyFont="1" applyFill="1" applyBorder="1" applyAlignment="1">
      <alignment horizontal="center" vertical="center" wrapText="1"/>
    </xf>
    <xf numFmtId="178" fontId="16" fillId="0" borderId="4" xfId="3" applyNumberFormat="1" applyFont="1" applyFill="1" applyBorder="1" applyAlignment="1">
      <alignment horizontal="center" vertical="center" wrapText="1"/>
    </xf>
    <xf numFmtId="49" fontId="16" fillId="0" borderId="4" xfId="3" applyNumberFormat="1" applyFont="1" applyFill="1" applyBorder="1" applyAlignment="1">
      <alignment horizontal="center" vertical="center" wrapText="1"/>
    </xf>
    <xf numFmtId="177" fontId="16" fillId="0" borderId="4" xfId="3" applyNumberFormat="1" applyFont="1" applyFill="1" applyBorder="1" applyAlignment="1">
      <alignment horizontal="center" vertical="center" wrapText="1"/>
    </xf>
    <xf numFmtId="176" fontId="17" fillId="0" borderId="0" xfId="0" applyNumberFormat="1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6" fillId="0" borderId="4" xfId="3" applyNumberFormat="1" applyFont="1" applyFill="1" applyBorder="1" applyAlignment="1">
      <alignment horizontal="center" vertical="center" wrapText="1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49" fontId="18" fillId="0" borderId="5" xfId="3" applyNumberFormat="1" applyFont="1" applyFill="1" applyBorder="1" applyAlignment="1">
      <alignment horizontal="center" vertical="center" wrapText="1"/>
    </xf>
    <xf numFmtId="177" fontId="16" fillId="0" borderId="5" xfId="3" applyNumberFormat="1" applyFont="1" applyFill="1" applyBorder="1" applyAlignment="1">
      <alignment horizontal="center" vertical="center" wrapText="1"/>
    </xf>
    <xf numFmtId="176" fontId="18" fillId="0" borderId="5" xfId="3" applyNumberFormat="1" applyFont="1" applyFill="1" applyBorder="1" applyAlignment="1">
      <alignment horizontal="center" vertical="center" wrapText="1"/>
    </xf>
    <xf numFmtId="176" fontId="18" fillId="0" borderId="4" xfId="2" applyNumberFormat="1" applyFont="1" applyBorder="1" applyAlignment="1">
      <alignment horizontal="center" vertical="center" wrapText="1"/>
    </xf>
    <xf numFmtId="176" fontId="20" fillId="0" borderId="4" xfId="3" applyNumberFormat="1" applyFont="1" applyFill="1" applyBorder="1" applyAlignment="1">
      <alignment horizontal="center" vertical="center" wrapText="1"/>
    </xf>
    <xf numFmtId="176" fontId="27" fillId="0" borderId="4" xfId="0" applyNumberFormat="1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right" vertical="center"/>
    </xf>
    <xf numFmtId="176" fontId="28" fillId="0" borderId="4" xfId="0" applyNumberFormat="1" applyFont="1" applyBorder="1" applyAlignment="1">
      <alignment horizontal="center" vertical="center"/>
    </xf>
    <xf numFmtId="49" fontId="27" fillId="0" borderId="4" xfId="0" applyNumberFormat="1" applyFont="1" applyBorder="1" applyAlignment="1">
      <alignment horizontal="center" vertical="center"/>
    </xf>
    <xf numFmtId="0" fontId="27" fillId="0" borderId="4" xfId="0" applyNumberFormat="1" applyFont="1" applyBorder="1" applyAlignment="1">
      <alignment horizontal="center" vertical="center"/>
    </xf>
    <xf numFmtId="176" fontId="26" fillId="0" borderId="4" xfId="0" applyNumberFormat="1" applyFont="1" applyBorder="1" applyAlignment="1">
      <alignment horizontal="center" vertical="center"/>
    </xf>
    <xf numFmtId="177" fontId="27" fillId="0" borderId="4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0" fontId="18" fillId="0" borderId="4" xfId="0" applyNumberFormat="1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NumberFormat="1" applyBorder="1">
      <alignment vertical="center"/>
    </xf>
    <xf numFmtId="176" fontId="29" fillId="0" borderId="4" xfId="0" applyNumberFormat="1" applyFont="1" applyBorder="1" applyAlignment="1">
      <alignment horizontal="center" vertical="center"/>
    </xf>
    <xf numFmtId="176" fontId="30" fillId="0" borderId="4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24" fillId="0" borderId="4" xfId="0" applyNumberFormat="1" applyFont="1" applyBorder="1" applyAlignment="1">
      <alignment horizontal="center" vertical="center"/>
    </xf>
    <xf numFmtId="176" fontId="26" fillId="0" borderId="4" xfId="0" applyNumberFormat="1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/>
    </xf>
    <xf numFmtId="176" fontId="29" fillId="0" borderId="4" xfId="0" applyNumberFormat="1" applyFont="1" applyBorder="1" applyAlignment="1">
      <alignment horizontal="center" vertical="center" wrapText="1"/>
    </xf>
    <xf numFmtId="180" fontId="0" fillId="0" borderId="6" xfId="0" applyNumberFormat="1" applyBorder="1">
      <alignment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32" fillId="0" borderId="4" xfId="0" applyNumberFormat="1" applyFont="1" applyFill="1" applyBorder="1" applyAlignment="1">
      <alignment horizontal="center" vertical="center"/>
    </xf>
    <xf numFmtId="14" fontId="33" fillId="0" borderId="4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NULL" TargetMode="External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10</xdr:row>
      <xdr:rowOff>142875</xdr:rowOff>
    </xdr:from>
    <xdr:to>
      <xdr:col>3</xdr:col>
      <xdr:colOff>979751</xdr:colOff>
      <xdr:row>17</xdr:row>
      <xdr:rowOff>114300</xdr:rowOff>
    </xdr:to>
    <xdr:pic>
      <xdr:nvPicPr>
        <xdr:cNvPr id="5" name="图片 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0" y="2667000"/>
          <a:ext cx="2875226" cy="1209675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14</xdr:row>
      <xdr:rowOff>9525</xdr:rowOff>
    </xdr:from>
    <xdr:to>
      <xdr:col>11</xdr:col>
      <xdr:colOff>125414</xdr:colOff>
      <xdr:row>19</xdr:row>
      <xdr:rowOff>133350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6057900" y="3257550"/>
          <a:ext cx="2840039" cy="981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714374</xdr:colOff>
      <xdr:row>19</xdr:row>
      <xdr:rowOff>66674</xdr:rowOff>
    </xdr:from>
    <xdr:to>
      <xdr:col>5</xdr:col>
      <xdr:colOff>606938</xdr:colOff>
      <xdr:row>23</xdr:row>
      <xdr:rowOff>171449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1581149" y="4171949"/>
          <a:ext cx="4226439" cy="790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2"/>
      <c r="B1" s="43"/>
      <c r="C1" s="44"/>
    </row>
    <row r="2" spans="1:3" ht="27" customHeight="1">
      <c r="A2" s="1" t="s">
        <v>1</v>
      </c>
      <c r="B2" s="16" t="s">
        <v>34</v>
      </c>
      <c r="C2" s="45"/>
    </row>
    <row r="3" spans="1:3" ht="27" customHeight="1">
      <c r="A3" s="1" t="s">
        <v>2</v>
      </c>
      <c r="B3" s="2" t="s">
        <v>31</v>
      </c>
      <c r="C3" s="45"/>
    </row>
    <row r="4" spans="1:3" ht="27" customHeight="1">
      <c r="A4" s="1" t="s">
        <v>3</v>
      </c>
      <c r="B4" s="2" t="s">
        <v>32</v>
      </c>
      <c r="C4" s="45"/>
    </row>
    <row r="5" spans="1:3" ht="27" customHeight="1">
      <c r="A5" s="1" t="s">
        <v>2</v>
      </c>
      <c r="B5" s="2" t="s">
        <v>31</v>
      </c>
      <c r="C5" s="3" t="s">
        <v>4</v>
      </c>
    </row>
    <row r="6" spans="1:3" ht="27" customHeight="1">
      <c r="A6" s="1" t="s">
        <v>5</v>
      </c>
      <c r="B6" s="4" t="s">
        <v>14</v>
      </c>
      <c r="C6" s="46" t="s">
        <v>13</v>
      </c>
    </row>
    <row r="7" spans="1:3" ht="302.25" customHeight="1">
      <c r="A7" s="1" t="s">
        <v>6</v>
      </c>
      <c r="B7" s="5"/>
      <c r="C7" s="46"/>
    </row>
    <row r="8" spans="1:3" ht="33.75" customHeight="1">
      <c r="A8" s="1" t="s">
        <v>7</v>
      </c>
      <c r="B8" s="6" t="s">
        <v>33</v>
      </c>
      <c r="C8" s="3" t="s">
        <v>8</v>
      </c>
    </row>
    <row r="9" spans="1:3" ht="33.75" customHeight="1">
      <c r="A9" s="1" t="s">
        <v>9</v>
      </c>
      <c r="B9" s="7">
        <v>6.1</v>
      </c>
      <c r="C9" s="47" t="s">
        <v>12</v>
      </c>
    </row>
    <row r="10" spans="1:3" ht="33.75" customHeight="1">
      <c r="A10" s="1" t="s">
        <v>10</v>
      </c>
      <c r="B10" s="7">
        <v>5.2</v>
      </c>
      <c r="C10" s="47"/>
    </row>
    <row r="11" spans="1:3" ht="33.75" customHeight="1">
      <c r="A11" s="1" t="s">
        <v>11</v>
      </c>
      <c r="B11" s="8" t="s">
        <v>0</v>
      </c>
      <c r="C11" s="47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sqref="A1:L25"/>
    </sheetView>
  </sheetViews>
  <sheetFormatPr defaultRowHeight="13.5"/>
  <cols>
    <col min="1" max="1" width="11.375" style="17" customWidth="1"/>
    <col min="2" max="2" width="11.875" style="17" customWidth="1"/>
    <col min="3" max="3" width="15.125" style="17" customWidth="1"/>
    <col min="4" max="4" width="14.5" style="17" customWidth="1"/>
    <col min="5" max="5" width="15.375" style="20" customWidth="1"/>
    <col min="6" max="6" width="9.5" style="19" customWidth="1"/>
    <col min="7" max="7" width="6.375" style="19" customWidth="1"/>
    <col min="8" max="8" width="7.75" style="19" customWidth="1"/>
    <col min="9" max="12" width="7.75" style="17" customWidth="1"/>
  </cols>
  <sheetData>
    <row r="1" spans="1:12" s="9" customFormat="1" ht="23.25" customHeight="1">
      <c r="A1" s="48" t="s">
        <v>37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s="9" customFormat="1" ht="23.25" customHeight="1">
      <c r="A2" s="48" t="s">
        <v>38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s="9" customFormat="1" ht="22.5" customHeight="1">
      <c r="A3" s="26"/>
      <c r="B3" s="26"/>
      <c r="C3" s="26"/>
      <c r="D3" s="27" t="s">
        <v>39</v>
      </c>
      <c r="E3" s="55">
        <v>45463</v>
      </c>
      <c r="F3" s="55"/>
      <c r="G3" s="53" t="s">
        <v>54</v>
      </c>
      <c r="H3" s="53"/>
      <c r="I3" s="53"/>
      <c r="J3" s="53"/>
      <c r="K3" s="53"/>
      <c r="L3" s="53"/>
    </row>
    <row r="4" spans="1:12" s="9" customFormat="1" ht="19.5" customHeight="1">
      <c r="A4" s="28"/>
      <c r="B4" s="26"/>
      <c r="C4" s="50" t="s">
        <v>40</v>
      </c>
      <c r="D4" s="50"/>
      <c r="E4" s="54" t="s">
        <v>55</v>
      </c>
      <c r="F4" s="54"/>
      <c r="G4" s="53"/>
      <c r="H4" s="53"/>
      <c r="I4" s="53"/>
      <c r="J4" s="53"/>
      <c r="K4" s="53"/>
      <c r="L4" s="53"/>
    </row>
    <row r="5" spans="1:12" s="9" customFormat="1" ht="26.25" hidden="1">
      <c r="A5" s="26"/>
      <c r="B5" s="28"/>
      <c r="C5" s="26"/>
      <c r="D5" s="26"/>
      <c r="E5" s="29"/>
      <c r="F5" s="30"/>
      <c r="G5" s="30"/>
      <c r="H5" s="30"/>
      <c r="I5" s="31"/>
      <c r="J5" s="32"/>
      <c r="K5" s="32"/>
      <c r="L5" s="26"/>
    </row>
    <row r="6" spans="1:12" s="15" customFormat="1" ht="30" customHeight="1">
      <c r="A6" s="10" t="s">
        <v>15</v>
      </c>
      <c r="B6" s="11" t="s">
        <v>41</v>
      </c>
      <c r="C6" s="11" t="s">
        <v>16</v>
      </c>
      <c r="D6" s="12" t="s">
        <v>42</v>
      </c>
      <c r="E6" s="13" t="s">
        <v>36</v>
      </c>
      <c r="F6" s="18" t="s">
        <v>17</v>
      </c>
      <c r="G6" s="33"/>
      <c r="H6" s="18" t="s">
        <v>18</v>
      </c>
      <c r="I6" s="13" t="s">
        <v>19</v>
      </c>
      <c r="J6" s="14" t="s">
        <v>20</v>
      </c>
      <c r="K6" s="14" t="s">
        <v>21</v>
      </c>
      <c r="L6" s="11" t="s">
        <v>22</v>
      </c>
    </row>
    <row r="7" spans="1:12" s="15" customFormat="1" ht="39.75" customHeight="1">
      <c r="A7" s="24" t="s">
        <v>23</v>
      </c>
      <c r="B7" s="25" t="s">
        <v>43</v>
      </c>
      <c r="C7" s="34" t="s">
        <v>24</v>
      </c>
      <c r="D7" s="34" t="s">
        <v>44</v>
      </c>
      <c r="E7" s="35" t="s">
        <v>35</v>
      </c>
      <c r="F7" s="18" t="s">
        <v>25</v>
      </c>
      <c r="G7" s="36" t="s">
        <v>45</v>
      </c>
      <c r="H7" s="18" t="s">
        <v>26</v>
      </c>
      <c r="I7" s="21" t="s">
        <v>27</v>
      </c>
      <c r="J7" s="22" t="s">
        <v>28</v>
      </c>
      <c r="K7" s="22" t="s">
        <v>29</v>
      </c>
      <c r="L7" s="23" t="s">
        <v>30</v>
      </c>
    </row>
    <row r="8" spans="1:12">
      <c r="A8" s="51" t="s">
        <v>53</v>
      </c>
      <c r="B8" s="39" t="s">
        <v>48</v>
      </c>
      <c r="C8" s="39" t="s">
        <v>46</v>
      </c>
      <c r="D8" s="40" t="s">
        <v>47</v>
      </c>
      <c r="F8" s="41">
        <v>2300</v>
      </c>
      <c r="G8" s="38">
        <f>F8*0.03</f>
        <v>69</v>
      </c>
      <c r="H8" s="38">
        <f>SUM(F8:G8)</f>
        <v>2369</v>
      </c>
      <c r="I8" s="37"/>
    </row>
    <row r="9" spans="1:12">
      <c r="A9" s="51"/>
      <c r="B9" s="39" t="s">
        <v>48</v>
      </c>
      <c r="C9" s="39" t="s">
        <v>49</v>
      </c>
      <c r="D9" s="40" t="s">
        <v>50</v>
      </c>
      <c r="F9" s="41">
        <v>1650</v>
      </c>
      <c r="G9" s="52">
        <f t="shared" ref="G9:G10" si="0">F9*0.03</f>
        <v>49.5</v>
      </c>
      <c r="H9" s="52">
        <f t="shared" ref="H9:H10" si="1">SUM(F9:G9)</f>
        <v>1699.5</v>
      </c>
    </row>
    <row r="10" spans="1:12">
      <c r="A10" s="51"/>
      <c r="B10" s="39" t="s">
        <v>48</v>
      </c>
      <c r="C10" s="39" t="s">
        <v>51</v>
      </c>
      <c r="D10" s="40" t="s">
        <v>52</v>
      </c>
      <c r="F10" s="41">
        <v>720</v>
      </c>
      <c r="G10" s="52">
        <f t="shared" si="0"/>
        <v>21.599999999999998</v>
      </c>
      <c r="H10" s="52">
        <f t="shared" si="1"/>
        <v>741.6</v>
      </c>
    </row>
    <row r="11" spans="1:12" ht="14.25" customHeight="1">
      <c r="A11" s="56">
        <v>4670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8"/>
    </row>
    <row r="12" spans="1:12" ht="14.25" customHeight="1">
      <c r="A12" s="59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1"/>
    </row>
    <row r="13" spans="1:12" ht="14.25" customHeight="1">
      <c r="A13" s="59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1"/>
    </row>
    <row r="14" spans="1:12" ht="14.25" customHeight="1">
      <c r="A14" s="59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1"/>
    </row>
    <row r="15" spans="1:12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1"/>
    </row>
    <row r="16" spans="1:12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1"/>
    </row>
    <row r="17" spans="1:12">
      <c r="A17" s="59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1"/>
    </row>
    <row r="18" spans="1:12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1"/>
    </row>
    <row r="19" spans="1:1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1"/>
    </row>
    <row r="20" spans="1:12">
      <c r="A20" s="59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1"/>
    </row>
    <row r="21" spans="1:12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1"/>
    </row>
    <row r="22" spans="1:12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1"/>
    </row>
    <row r="23" spans="1:12">
      <c r="A23" s="59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1"/>
    </row>
    <row r="24" spans="1:12">
      <c r="A24" s="59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1"/>
    </row>
    <row r="25" spans="1:12">
      <c r="A25" s="62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4"/>
    </row>
  </sheetData>
  <mergeCells count="8">
    <mergeCell ref="A8:A10"/>
    <mergeCell ref="A11:L25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2024-06-20T05:40:20Z</cp:lastPrinted>
  <dcterms:created xsi:type="dcterms:W3CDTF">2017-02-25T05:34:00Z</dcterms:created>
  <dcterms:modified xsi:type="dcterms:W3CDTF">2024-06-20T05:40:24Z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