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1122-CSB169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'1122-CSB169'!$A$1:$L$12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7"/>
  <c r="H8"/>
  <c r="G9"/>
  <c r="H9" s="1"/>
  <c r="G10"/>
  <c r="H10" s="1"/>
  <c r="G11"/>
  <c r="H11" s="1"/>
  <c r="H7"/>
  <c r="G7"/>
  <c r="F12"/>
</calcChain>
</file>

<file path=xl/sharedStrings.xml><?xml version="1.0" encoding="utf-8"?>
<sst xmlns="http://schemas.openxmlformats.org/spreadsheetml/2006/main" count="41" uniqueCount="33">
  <si>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</si>
  <si>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</si>
  <si>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</si>
  <si>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</si>
  <si>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</si>
  <si>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</si>
  <si>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</si>
  <si>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</si>
  <si>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</si>
  <si>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</si>
  <si>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</si>
  <si>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</si>
  <si>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</si>
  <si>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</si>
  <si>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</si>
  <si>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</si>
  <si>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</si>
  <si>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</si>
  <si>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</si>
  <si>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</si>
  <si>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</si>
  <si>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</si>
  <si>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8" type="noConversion"/>
  </si>
  <si>
    <t>款号</t>
    <phoneticPr fontId="15" type="noConversion"/>
  </si>
  <si>
    <t>品名</t>
    <phoneticPr fontId="15" type="noConversion"/>
  </si>
  <si>
    <t>po</t>
    <phoneticPr fontId="22" type="noConversion"/>
  </si>
  <si>
    <t>（Recall Packaging Delivery List）</t>
    <phoneticPr fontId="15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</si>
  <si>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</si>
  <si>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>SF 1533669525993</t>
    <phoneticPr fontId="15" type="noConversion"/>
  </si>
  <si>
    <t>D6650AX</t>
  </si>
  <si>
    <t>BG778 - BEIGE</t>
  </si>
  <si>
    <t>135*100</t>
    <phoneticPr fontId="18" type="noConversion"/>
  </si>
  <si>
    <t xml:space="preserve">P24060546     //S24060380       </t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</si>
</sst>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 "/>
  </numFmts>
  <fonts count="24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9"/>
      <name val="等线"/>
      <family val="3"/>
      <charset val="134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0" fontId="19" fillId="0" borderId="0"/>
  </cellStyleXfs>
  <cellXfs count="34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12" fillId="2" borderId="1" xfId="3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14" fillId="2" borderId="8" xfId="0" applyNumberFormat="1" applyFont="1" applyFill="1" applyBorder="1" applyAlignment="1">
      <alignment horizontal="center" vertical="center"/>
    </xf>
    <xf numFmtId="0" fontId="14" fillId="2" borderId="9" xfId="0" applyNumberFormat="1" applyFont="1" applyFill="1" applyBorder="1" applyAlignment="1">
      <alignment horizontal="center" vertical="center"/>
    </xf>
    <xf numFmtId="0" fontId="14" fillId="2" borderId="10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  <xf numFmtId="0" fontId="20" fillId="2" borderId="5" xfId="0" applyNumberFormat="1" applyFont="1" applyFill="1" applyBorder="1" applyAlignment="1">
      <alignment horizontal="center" vertical="center" wrapText="1"/>
    </xf>
    <xf numFmtId="0" fontId="20" fillId="2" borderId="6" xfId="0" applyNumberFormat="1" applyFont="1" applyFill="1" applyBorder="1" applyAlignment="1">
      <alignment horizontal="center" vertical="center" wrapText="1"/>
    </xf>
    <xf numFmtId="0" fontId="20" fillId="2" borderId="7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76" fontId="23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zoomScale="85" zoomScaleNormal="85" workbookViewId="0">
      <selection sqref="A1:L12"/>
    </sheetView>
  </sheetViews>
  <sheetFormatPr defaultColWidth="18" defaultRowHeight="26.25"/>
  <cols>
    <col min="1" max="1" width="16.375" style="2" customWidth="1"/>
    <col min="2" max="2" width="13.75" style="2" customWidth="1"/>
    <col min="3" max="3" width="13" style="2" customWidth="1"/>
    <col min="4" max="4" width="16.875" style="2" customWidth="1"/>
    <col min="5" max="5" width="14.75" style="2" customWidth="1"/>
    <col min="6" max="6" width="8" style="2" customWidth="1"/>
    <col min="7" max="7" width="10.75" style="2" customWidth="1"/>
    <col min="8" max="8" width="8.25" style="2" customWidth="1"/>
    <col min="9" max="9" width="10.875" style="4" customWidth="1"/>
    <col min="10" max="10" width="10.125" style="2" customWidth="1"/>
    <col min="11" max="11" width="8.5" style="2" customWidth="1"/>
    <col min="12" max="12" width="11.5" style="2" customWidth="1"/>
    <col min="13" max="16384" width="18" style="1"/>
  </cols>
  <sheetData>
    <row r="1" spans="1:12" ht="24.75" customHeight="1">
      <c r="A1" s="15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ht="27.75" customHeight="1">
      <c r="A2" s="18" t="s">
        <v>26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6.5" customHeight="1">
      <c r="A3" s="5"/>
      <c r="B3" s="5"/>
      <c r="C3" s="5"/>
      <c r="D3" s="6" t="s">
        <v>0</v>
      </c>
      <c r="E3" s="20">
        <v>45464</v>
      </c>
      <c r="F3" s="20"/>
      <c r="G3" s="21"/>
      <c r="H3" s="22"/>
      <c r="I3" s="22"/>
      <c r="J3" s="22"/>
      <c r="K3" s="22"/>
      <c r="L3" s="23"/>
    </row>
    <row r="4" spans="1:12" ht="16.5" customHeight="1">
      <c r="A4" s="7"/>
      <c r="B4" s="5"/>
      <c r="C4" s="28" t="s">
        <v>1</v>
      </c>
      <c r="D4" s="28"/>
      <c r="E4" s="27" t="s">
        <v>28</v>
      </c>
      <c r="F4" s="27"/>
      <c r="G4" s="24"/>
      <c r="H4" s="25"/>
      <c r="I4" s="25"/>
      <c r="J4" s="25"/>
      <c r="K4" s="25"/>
      <c r="L4" s="26"/>
    </row>
    <row r="5" spans="1:12" s="3" customFormat="1" ht="25.5">
      <c r="A5" s="8" t="s">
        <v>21</v>
      </c>
      <c r="B5" s="9" t="s">
        <v>17</v>
      </c>
      <c r="C5" s="9" t="s">
        <v>18</v>
      </c>
      <c r="D5" s="9" t="s">
        <v>19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9</v>
      </c>
    </row>
    <row r="6" spans="1:12" s="3" customFormat="1" ht="31.5" customHeight="1">
      <c r="A6" s="10" t="s">
        <v>22</v>
      </c>
      <c r="B6" s="11" t="s">
        <v>20</v>
      </c>
      <c r="C6" s="12" t="s">
        <v>23</v>
      </c>
      <c r="D6" s="12" t="s">
        <v>24</v>
      </c>
      <c r="E6" s="13" t="s">
        <v>25</v>
      </c>
      <c r="F6" s="9" t="s">
        <v>10</v>
      </c>
      <c r="G6" s="9" t="s">
        <v>11</v>
      </c>
      <c r="H6" s="9" t="s">
        <v>12</v>
      </c>
      <c r="I6" s="14" t="s">
        <v>13</v>
      </c>
      <c r="J6" s="9" t="s">
        <v>14</v>
      </c>
      <c r="K6" s="9" t="s">
        <v>15</v>
      </c>
      <c r="L6" s="9" t="s">
        <v>16</v>
      </c>
    </row>
    <row r="7" spans="1:12">
      <c r="A7" s="31" t="s">
        <v>32</v>
      </c>
      <c r="B7" s="31" t="s">
        <v>31</v>
      </c>
      <c r="C7" s="29" t="s">
        <v>29</v>
      </c>
      <c r="D7" s="29">
        <v>1390041</v>
      </c>
      <c r="E7" s="30" t="s">
        <v>30</v>
      </c>
      <c r="F7" s="33">
        <v>428.48</v>
      </c>
      <c r="G7" s="32">
        <f>F7*0.03</f>
        <v>12.8544</v>
      </c>
      <c r="H7" s="32">
        <f>SUM(F7:G7)</f>
        <v>441.33440000000002</v>
      </c>
    </row>
    <row r="8" spans="1:12">
      <c r="A8" s="31"/>
      <c r="B8" s="31"/>
      <c r="C8" s="29" t="s">
        <v>29</v>
      </c>
      <c r="D8" s="29">
        <v>1393097</v>
      </c>
      <c r="E8" s="30" t="s">
        <v>30</v>
      </c>
      <c r="F8" s="33">
        <v>41.2</v>
      </c>
      <c r="G8" s="32">
        <f t="shared" ref="G8:G11" si="0">F8*0.03</f>
        <v>1.236</v>
      </c>
      <c r="H8" s="32">
        <f t="shared" ref="H8:H11" si="1">SUM(F8:G8)</f>
        <v>42.436</v>
      </c>
    </row>
    <row r="9" spans="1:12">
      <c r="A9" s="31"/>
      <c r="B9" s="31"/>
      <c r="C9" s="29" t="s">
        <v>29</v>
      </c>
      <c r="D9" s="29">
        <v>1393097</v>
      </c>
      <c r="E9" s="30" t="s">
        <v>30</v>
      </c>
      <c r="F9" s="33">
        <v>86.52</v>
      </c>
      <c r="G9" s="32">
        <f t="shared" si="0"/>
        <v>2.5955999999999997</v>
      </c>
      <c r="H9" s="32">
        <f t="shared" si="1"/>
        <v>89.115600000000001</v>
      </c>
    </row>
    <row r="10" spans="1:12">
      <c r="A10" s="31"/>
      <c r="B10" s="31"/>
      <c r="C10" s="29" t="s">
        <v>29</v>
      </c>
      <c r="D10" s="29">
        <v>1393097</v>
      </c>
      <c r="E10" s="30" t="s">
        <v>30</v>
      </c>
      <c r="F10" s="33">
        <v>86.52</v>
      </c>
      <c r="G10" s="32">
        <f t="shared" si="0"/>
        <v>2.5955999999999997</v>
      </c>
      <c r="H10" s="32">
        <f t="shared" si="1"/>
        <v>89.115600000000001</v>
      </c>
    </row>
    <row r="11" spans="1:12">
      <c r="A11" s="31"/>
      <c r="B11" s="31"/>
      <c r="C11" s="29" t="s">
        <v>29</v>
      </c>
      <c r="D11" s="29">
        <v>1393097</v>
      </c>
      <c r="E11" s="30" t="s">
        <v>30</v>
      </c>
      <c r="F11" s="33">
        <v>45.32</v>
      </c>
      <c r="G11" s="32">
        <f t="shared" si="0"/>
        <v>1.3595999999999999</v>
      </c>
      <c r="H11" s="32">
        <f t="shared" si="1"/>
        <v>46.679600000000001</v>
      </c>
    </row>
    <row r="12" spans="1:12">
      <c r="F12" s="32">
        <f>SUM(F7:F11)</f>
        <v>688.04000000000008</v>
      </c>
    </row>
  </sheetData>
  <mergeCells count="8">
    <mergeCell ref="A7:A11"/>
    <mergeCell ref="B7:B11"/>
    <mergeCell ref="A1:L1"/>
    <mergeCell ref="A2:L2"/>
    <mergeCell ref="E3:F3"/>
    <mergeCell ref="G3:L4"/>
    <mergeCell ref="E4:F4"/>
    <mergeCell ref="C4:D4"/>
  </mergeCells>
  <phoneticPr fontId="15" type="noConversion"/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1122-CSB169</vt:lpstr>
      <vt:lpstr>'1122-CSB169'!Print_Area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2024-06-21T09:34:34Z</cp:lastPrinted>
  <dcterms:created xsi:type="dcterms:W3CDTF">2017-02-25T05:34:00Z</dcterms:created>
  <dcterms:modified xsi:type="dcterms:W3CDTF">2024-06-21T09:41:23Z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