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<sst xmlns="http://schemas.openxmlformats.org/spreadsheetml/2006/main" count="96" uniqueCount="71">
  <si>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</si>
  <si>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</si>
  <si>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</si>
  <si>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</si>
  <si>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1399038439613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</si>
  <si>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</si>
  <si>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</si>
  <si>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</si>
  <si>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</si>
  <si>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</si>
  <si>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</si>
  <si>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</si>
  <si>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</si>
  <si>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</si>
  <si>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</si>
  <si>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</si>
  <si>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</si>
  <si>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</si>
  <si>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</si>
  <si>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</si>
  <si>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</si>
  <si>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</si>
  <si>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</si>
  <si>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</si>
  <si>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</si>
  <si>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</si>
  <si>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</si>
  <si>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</si>
  <si>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</si>
  <si>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54225-25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</si>
  <si>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</si>
  <si>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4786-673</t>
  </si>
  <si>
    <t>600</t>
  </si>
  <si>
    <t>06</t>
  </si>
  <si>
    <t>1/1</t>
  </si>
  <si>
    <t>2</t>
  </si>
  <si>
    <t>2.4</t>
  </si>
  <si>
    <t>20*20*30</t>
  </si>
  <si>
    <t>07</t>
  </si>
  <si>
    <t>08</t>
  </si>
  <si>
    <t>09</t>
  </si>
  <si>
    <t>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</si>
  <si>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</si>
  <si>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</si>
  <si>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</si>
  <si>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</si>
  <si>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</si>
  <si>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</si>
  <si>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</si>
  <si>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4786-673中国产地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</si>
  <si>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</si>
  <si>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</si>
  <si>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</si>
  <si>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</si>
  <si>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</si>
  <si>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</si>
  <si>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</si>
  <si>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</si>
  <si>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</si>
  <si>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</si>
  <si>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</si>
  <si>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</si>
  <si>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</si>
  <si>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</si>
  <si>
    <t>04786673600063</t>
  </si>
  <si>
    <t>04786673600070</t>
  </si>
  <si>
    <t>04786673600087</t>
  </si>
  <si>
    <t>04786673600094</t>
  </si>
  <si>
    <t>04786673600100</t>
  </si>
  <si>
    <t>04786673600124</t>
  </si>
  <si>
    <t>04786673600148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</si>
</sst>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960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6</xdr:row>
      <xdr:rowOff>104775</xdr:rowOff>
    </xdr:from>
    <xdr:to>
      <xdr:col>1</xdr:col>
      <xdr:colOff>1641475</xdr:colOff>
      <xdr:row>6</xdr:row>
      <xdr:rowOff>1769110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66950" y="3282950"/>
          <a:ext cx="1365250" cy="1664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S18" sqref="S18"/>
    </sheetView>
  </sheetViews>
  <sheetFormatPr defaultColWidth="9" defaultRowHeight="13.5"/>
  <cols>
    <col min="1" max="1" width="10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45465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467</v>
      </c>
      <c r="G8" s="42">
        <f t="shared" ref="G8:G19" si="0">F8*0.05</f>
        <v>23.35</v>
      </c>
      <c r="H8" s="42">
        <f t="shared" ref="H8:H19" si="1">SUM(F8:G8)</f>
        <v>490.35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419</v>
      </c>
      <c r="G9" s="42">
        <f t="shared" si="0"/>
        <v>20.95</v>
      </c>
      <c r="H9" s="42">
        <f t="shared" si="1"/>
        <v>439.95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497</v>
      </c>
      <c r="G10" s="42">
        <f t="shared" si="0"/>
        <v>24.85</v>
      </c>
      <c r="H10" s="42">
        <f t="shared" si="1"/>
        <v>521.85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462</v>
      </c>
      <c r="G11" s="42">
        <f t="shared" si="0"/>
        <v>23.1</v>
      </c>
      <c r="H11" s="42">
        <f t="shared" si="1"/>
        <v>485.1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585</v>
      </c>
      <c r="G12" s="42">
        <f t="shared" si="0"/>
        <v>29.25</v>
      </c>
      <c r="H12" s="42">
        <f t="shared" si="1"/>
        <v>614.25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42</v>
      </c>
      <c r="F13" s="41">
        <v>662</v>
      </c>
      <c r="G13" s="42">
        <f t="shared" si="0"/>
        <v>33.1</v>
      </c>
      <c r="H13" s="42">
        <f t="shared" si="1"/>
        <v>695.1</v>
      </c>
      <c r="I13" s="48"/>
      <c r="J13" s="49"/>
      <c r="K13" s="49"/>
      <c r="L13" s="50"/>
    </row>
    <row r="14" ht="20" customHeight="1" spans="1:12">
      <c r="A14" s="7"/>
      <c r="B14" s="38"/>
      <c r="C14" s="39"/>
      <c r="D14" s="40"/>
      <c r="E14" s="35" t="s">
        <v>43</v>
      </c>
      <c r="F14" s="41">
        <v>783</v>
      </c>
      <c r="G14" s="42">
        <f t="shared" si="0"/>
        <v>39.15</v>
      </c>
      <c r="H14" s="42">
        <f t="shared" si="1"/>
        <v>822.15</v>
      </c>
      <c r="I14" s="48"/>
      <c r="J14" s="49"/>
      <c r="K14" s="49"/>
      <c r="L14" s="50"/>
    </row>
    <row r="15" ht="45" customHeight="1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3875</v>
      </c>
      <c r="G15" s="42">
        <f t="shared" si="0"/>
        <v>193.75</v>
      </c>
      <c r="H15" s="42">
        <f t="shared" si="1"/>
        <v>4068.75</v>
      </c>
      <c r="I15" s="48"/>
      <c r="J15" s="49"/>
      <c r="K15" s="49"/>
      <c r="L15" s="50"/>
    </row>
    <row r="16" ht="27" spans="1:12">
      <c r="A16" s="7" t="s">
        <v>29</v>
      </c>
      <c r="B16" s="43" t="s">
        <v>44</v>
      </c>
      <c r="C16" s="39" t="s">
        <v>31</v>
      </c>
      <c r="D16" s="40" t="s">
        <v>32</v>
      </c>
      <c r="E16" s="35"/>
      <c r="F16" s="41">
        <f t="shared" ref="F16:F18" si="2">SUM(F15:F15)</f>
        <v>3875</v>
      </c>
      <c r="G16" s="42">
        <f t="shared" si="0"/>
        <v>193.75</v>
      </c>
      <c r="H16" s="42">
        <f t="shared" si="1"/>
        <v>4068.75</v>
      </c>
      <c r="I16" s="48"/>
      <c r="J16" s="49"/>
      <c r="K16" s="49"/>
      <c r="L16" s="50"/>
    </row>
    <row r="17" ht="27" spans="1:12">
      <c r="A17" s="7" t="s">
        <v>29</v>
      </c>
      <c r="B17" s="43" t="s">
        <v>44</v>
      </c>
      <c r="C17" s="39" t="s">
        <v>31</v>
      </c>
      <c r="D17" s="40" t="s">
        <v>32</v>
      </c>
      <c r="E17" s="35"/>
      <c r="F17" s="41">
        <f t="shared" si="2"/>
        <v>3875</v>
      </c>
      <c r="G17" s="42">
        <f t="shared" si="0"/>
        <v>193.75</v>
      </c>
      <c r="H17" s="42">
        <f t="shared" si="1"/>
        <v>4068.75</v>
      </c>
      <c r="I17" s="48"/>
      <c r="J17" s="49"/>
      <c r="K17" s="49"/>
      <c r="L17" s="50"/>
    </row>
    <row r="18" ht="27" spans="1:12">
      <c r="A18" s="7" t="s">
        <v>29</v>
      </c>
      <c r="B18" s="43" t="s">
        <v>44</v>
      </c>
      <c r="C18" s="39" t="s">
        <v>31</v>
      </c>
      <c r="D18" s="40" t="s">
        <v>32</v>
      </c>
      <c r="E18" s="35"/>
      <c r="F18" s="41">
        <f t="shared" si="2"/>
        <v>3875</v>
      </c>
      <c r="G18" s="42">
        <f t="shared" si="0"/>
        <v>193.75</v>
      </c>
      <c r="H18" s="42">
        <f t="shared" si="1"/>
        <v>4068.75</v>
      </c>
      <c r="I18" s="48"/>
      <c r="J18" s="49"/>
      <c r="K18" s="49"/>
      <c r="L18" s="50"/>
    </row>
    <row r="19" spans="1:12">
      <c r="A19" s="44" t="s">
        <v>45</v>
      </c>
      <c r="B19" s="7"/>
      <c r="C19" s="39"/>
      <c r="D19" s="41"/>
      <c r="E19" s="35"/>
      <c r="F19" s="41">
        <f>SUM(F8:F18)</f>
        <v>19375</v>
      </c>
      <c r="G19" s="42">
        <f t="shared" si="0"/>
        <v>968.75</v>
      </c>
      <c r="H19" s="42">
        <f t="shared" si="1"/>
        <v>20343.75</v>
      </c>
      <c r="I19" s="51"/>
      <c r="J19" s="51"/>
      <c r="K19" s="51"/>
      <c r="L19" s="5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B20" sqref="B2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54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2">
      <c r="A13" s="52" t="s">
        <v>64</v>
      </c>
      <c r="B13" s="52" t="s">
        <v>65</v>
      </c>
    </row>
    <row r="14" spans="1:2">
      <c r="A14" s="52" t="s">
        <v>65</v>
      </c>
      <c r="B14" s="52" t="s">
        <v>66</v>
      </c>
    </row>
    <row r="15" spans="1:2">
      <c r="A15" s="52" t="s">
        <v>66</v>
      </c>
      <c r="B15" s="52" t="s">
        <v>66</v>
      </c>
    </row>
    <row r="16" spans="1:2">
      <c r="A16" s="52" t="s">
        <v>67</v>
      </c>
      <c r="B16" s="52" t="s">
        <v>68</v>
      </c>
    </row>
    <row r="17" spans="1:2">
      <c r="A17" s="52" t="s">
        <v>68</v>
      </c>
      <c r="B17" s="52" t="s">
        <v>68</v>
      </c>
    </row>
    <row r="18" spans="1:2">
      <c r="A18" s="52" t="s">
        <v>69</v>
      </c>
      <c r="B18" s="52" t="s">
        <v>69</v>
      </c>
    </row>
    <row r="19" spans="1:2">
      <c r="A19" s="52" t="s">
        <v>70</v>
      </c>
      <c r="B19" s="52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2024-06-22T08:27:39Z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4809E6F438364D3488ABD62DFA8848BA_12</vt:lpwstr>
  </property>
</Properties>
</file>