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70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<sst xmlns="http://schemas.openxmlformats.org/spreadsheetml/2006/main" count="115" uniqueCount="70">
  <si>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</si>
  <si>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</si>
  <si>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</si>
  <si>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</si>
  <si>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SF1660586555220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</si>
  <si>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</si>
  <si>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</si>
  <si>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</si>
  <si>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</si>
  <si>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</si>
  <si>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</si>
  <si>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</si>
  <si>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</si>
  <si>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</si>
  <si>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</si>
  <si>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</si>
  <si>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</si>
  <si>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</si>
  <si>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</si>
  <si>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</si>
  <si>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</si>
  <si>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</si>
  <si>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</si>
  <si>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</si>
  <si>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</si>
  <si>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</si>
  <si>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</si>
  <si>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</si>
  <si>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</si>
  <si>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97347-D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</si>
  <si>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白色再生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柬埔寨产地</t>
    </r>
    <r>
      <rPr>
        <b/>
        <sz val="12"/>
        <color rgb="FF000000"/>
        <rFont val="Calibri"/>
        <charset val="134"/>
      </rPr>
      <t xml:space="preserve">
(care label )
</t>
    </r>
  </si>
  <si>
    <t xml:space="preserve">4786/263 </t>
  </si>
  <si>
    <t>250</t>
  </si>
  <si>
    <t>XS</t>
  </si>
  <si>
    <t>1/1</t>
  </si>
  <si>
    <t>26</t>
  </si>
  <si>
    <t>26.4</t>
  </si>
  <si>
    <t>30*40*50</t>
  </si>
  <si>
    <t>S</t>
  </si>
  <si>
    <t>M</t>
  </si>
  <si>
    <t>L</t>
  </si>
  <si>
    <t>XL</t>
  </si>
  <si>
    <t>白色再生成份标
(component label)</t>
  </si>
  <si>
    <r>
      <rPr>
        <b/>
        <sz val="10"/>
        <color theme="1"/>
        <rFont val="Calibri"/>
        <charset val="134"/>
      </rPr>
      <t xml:space="preserve">53914-25
</t>
    </r>
    <r>
      <rPr>
        <b/>
        <sz val="10"/>
        <color theme="1"/>
        <rFont val="宋体"/>
        <charset val="134"/>
      </rPr>
      <t>南美单</t>
    </r>
  </si>
  <si>
    <r>
      <rPr>
        <b/>
        <sz val="10"/>
        <color theme="1"/>
        <rFont val="Calibri"/>
        <charset val="134"/>
      </rPr>
      <t xml:space="preserve">97347-D
53914-25
</t>
    </r>
    <r>
      <rPr>
        <b/>
        <sz val="10"/>
        <color theme="1"/>
        <rFont val="宋体"/>
        <charset val="134"/>
      </rPr>
      <t>南美单</t>
    </r>
  </si>
  <si>
    <t>白色再生空白标（2.5*6）
（blank care label)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</si>
  <si>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</si>
  <si>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</si>
  <si>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</si>
  <si>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</si>
  <si>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0"/>
        <color rgb="FF000000"/>
        <rFont val="Calibri"/>
        <charset val="134"/>
      </rPr>
      <t>4786/263</t>
    </r>
    <r>
      <rPr>
        <b/>
        <sz val="10"/>
        <color rgb="FF000000"/>
        <rFont val="宋体"/>
        <charset val="134"/>
      </rPr>
      <t>柬埔寨产地</t>
    </r>
  </si>
  <si>
    <t>Product Code.(产品编号)</t>
  </si>
  <si>
    <t xml:space="preserve">RECYCLE CARE LABEL
RECYCLE COMPONENT LABEL BLANK CARE LABEL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</si>
  <si>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</si>
  <si>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</si>
  <si>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</si>
  <si>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</si>
  <si>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</si>
  <si>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</si>
  <si>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</si>
  <si>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26.4kg</t>
  </si>
  <si>
    <t>Made In China</t>
  </si>
  <si>
    <t>Net Weight（净重）</t>
  </si>
  <si>
    <t>26kg</t>
  </si>
  <si>
    <t>Remark（备注）</t>
  </si>
  <si>
    <t>04786263250029</t>
  </si>
  <si>
    <t>04786263250012</t>
  </si>
  <si>
    <t>04786263250036</t>
  </si>
  <si>
    <t>04786263250043</t>
  </si>
  <si>
    <t>04786263250050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</si>
</sst>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4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8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8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600710</xdr:colOff>
      <xdr:row>0</xdr:row>
      <xdr:rowOff>257175</xdr:rowOff>
    </xdr:from>
    <xdr:to>
      <xdr:col>10</xdr:col>
      <xdr:colOff>572135</xdr:colOff>
      <xdr:row>4</xdr:row>
      <xdr:rowOff>123825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39510" y="2571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333375</xdr:colOff>
      <xdr:row>6</xdr:row>
      <xdr:rowOff>76200</xdr:rowOff>
    </xdr:from>
    <xdr:to>
      <xdr:col>1</xdr:col>
      <xdr:colOff>1552575</xdr:colOff>
      <xdr:row>6</xdr:row>
      <xdr:rowOff>1468120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24100" y="3254375"/>
          <a:ext cx="1219200" cy="13919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workbookViewId="0">
      <selection activeCell="O13" sqref="O13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45441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spans="1:12">
      <c r="A8" s="7" t="s">
        <v>29</v>
      </c>
      <c r="B8" s="38" t="s">
        <v>30</v>
      </c>
      <c r="C8" s="9" t="s">
        <v>31</v>
      </c>
      <c r="D8" s="39" t="s">
        <v>32</v>
      </c>
      <c r="E8" s="35" t="s">
        <v>33</v>
      </c>
      <c r="F8" s="40">
        <v>5074</v>
      </c>
      <c r="G8" s="41">
        <f>F8*0.05</f>
        <v>253.7</v>
      </c>
      <c r="H8" s="41">
        <f>SUM(F8:G8)</f>
        <v>5327.7</v>
      </c>
      <c r="I8" s="43" t="s">
        <v>34</v>
      </c>
      <c r="J8" s="44" t="s">
        <v>35</v>
      </c>
      <c r="K8" s="44" t="s">
        <v>36</v>
      </c>
      <c r="L8" s="45" t="s">
        <v>37</v>
      </c>
    </row>
    <row r="9" spans="1:12">
      <c r="A9" s="7"/>
      <c r="B9" s="38"/>
      <c r="C9" s="9"/>
      <c r="D9" s="39"/>
      <c r="E9" s="35" t="s">
        <v>38</v>
      </c>
      <c r="F9" s="40">
        <v>7190</v>
      </c>
      <c r="G9" s="41">
        <f t="shared" ref="G9:G26" si="0">F9*0.05</f>
        <v>359.5</v>
      </c>
      <c r="H9" s="41">
        <f t="shared" ref="H9:H26" si="1">SUM(F9:G9)</f>
        <v>7549.5</v>
      </c>
      <c r="I9" s="46"/>
      <c r="J9" s="47"/>
      <c r="K9" s="47"/>
      <c r="L9" s="48"/>
    </row>
    <row r="10" spans="1:12">
      <c r="A10" s="7"/>
      <c r="B10" s="38"/>
      <c r="C10" s="9"/>
      <c r="D10" s="39"/>
      <c r="E10" s="35" t="s">
        <v>39</v>
      </c>
      <c r="F10" s="40">
        <v>7176</v>
      </c>
      <c r="G10" s="41">
        <f t="shared" si="0"/>
        <v>358.8</v>
      </c>
      <c r="H10" s="41">
        <f t="shared" si="1"/>
        <v>7534.8</v>
      </c>
      <c r="I10" s="46"/>
      <c r="J10" s="47"/>
      <c r="K10" s="47"/>
      <c r="L10" s="48"/>
    </row>
    <row r="11" spans="1:12">
      <c r="A11" s="7"/>
      <c r="B11" s="38"/>
      <c r="C11" s="9"/>
      <c r="D11" s="39"/>
      <c r="E11" s="35" t="s">
        <v>40</v>
      </c>
      <c r="F11" s="40">
        <v>4044</v>
      </c>
      <c r="G11" s="41">
        <f t="shared" si="0"/>
        <v>202.2</v>
      </c>
      <c r="H11" s="41">
        <f t="shared" si="1"/>
        <v>4246.2</v>
      </c>
      <c r="I11" s="46"/>
      <c r="J11" s="47"/>
      <c r="K11" s="47"/>
      <c r="L11" s="48"/>
    </row>
    <row r="12" spans="1:12">
      <c r="A12" s="7"/>
      <c r="B12" s="38"/>
      <c r="C12" s="9"/>
      <c r="D12" s="39"/>
      <c r="E12" s="35" t="s">
        <v>41</v>
      </c>
      <c r="F12" s="40">
        <v>2266</v>
      </c>
      <c r="G12" s="41">
        <f t="shared" si="0"/>
        <v>113.3</v>
      </c>
      <c r="H12" s="41">
        <f t="shared" si="1"/>
        <v>2379.3</v>
      </c>
      <c r="I12" s="46"/>
      <c r="J12" s="47"/>
      <c r="K12" s="47"/>
      <c r="L12" s="48"/>
    </row>
    <row r="13" ht="45" customHeight="1" spans="1:12">
      <c r="A13" s="7" t="s">
        <v>29</v>
      </c>
      <c r="B13" s="42" t="s">
        <v>42</v>
      </c>
      <c r="C13" s="9" t="s">
        <v>31</v>
      </c>
      <c r="D13" s="39" t="s">
        <v>32</v>
      </c>
      <c r="E13" s="35"/>
      <c r="F13" s="40">
        <f>SUM(F8:F12)</f>
        <v>25750</v>
      </c>
      <c r="G13" s="41">
        <f t="shared" si="0"/>
        <v>1287.5</v>
      </c>
      <c r="H13" s="41">
        <f t="shared" si="1"/>
        <v>27037.5</v>
      </c>
      <c r="I13" s="46"/>
      <c r="J13" s="47"/>
      <c r="K13" s="47"/>
      <c r="L13" s="48"/>
    </row>
    <row r="14" ht="27" spans="1:12">
      <c r="A14" s="7" t="s">
        <v>29</v>
      </c>
      <c r="B14" s="42" t="s">
        <v>42</v>
      </c>
      <c r="C14" s="9" t="s">
        <v>31</v>
      </c>
      <c r="D14" s="39" t="s">
        <v>32</v>
      </c>
      <c r="E14" s="35"/>
      <c r="F14" s="40">
        <f>SUM(F8:F12)</f>
        <v>25750</v>
      </c>
      <c r="G14" s="41">
        <f t="shared" si="0"/>
        <v>1287.5</v>
      </c>
      <c r="H14" s="41">
        <f t="shared" si="1"/>
        <v>27037.5</v>
      </c>
      <c r="I14" s="46"/>
      <c r="J14" s="47"/>
      <c r="K14" s="47"/>
      <c r="L14" s="48"/>
    </row>
    <row r="15" ht="27" spans="1:12">
      <c r="A15" s="7" t="s">
        <v>29</v>
      </c>
      <c r="B15" s="42" t="s">
        <v>42</v>
      </c>
      <c r="C15" s="9" t="s">
        <v>31</v>
      </c>
      <c r="D15" s="39" t="s">
        <v>32</v>
      </c>
      <c r="E15" s="35"/>
      <c r="F15" s="40">
        <f>SUM(F8:F12)</f>
        <v>25750</v>
      </c>
      <c r="G15" s="41">
        <f t="shared" si="0"/>
        <v>1287.5</v>
      </c>
      <c r="H15" s="41">
        <f t="shared" si="1"/>
        <v>27037.5</v>
      </c>
      <c r="I15" s="46"/>
      <c r="J15" s="47"/>
      <c r="K15" s="47"/>
      <c r="L15" s="48"/>
    </row>
    <row r="16" spans="1:12">
      <c r="A16" s="7" t="s">
        <v>43</v>
      </c>
      <c r="B16" s="38" t="s">
        <v>30</v>
      </c>
      <c r="C16" s="9" t="s">
        <v>31</v>
      </c>
      <c r="D16" s="39" t="s">
        <v>32</v>
      </c>
      <c r="E16" s="35" t="s">
        <v>33</v>
      </c>
      <c r="F16" s="40">
        <v>284</v>
      </c>
      <c r="G16" s="41">
        <f t="shared" si="0"/>
        <v>14.2</v>
      </c>
      <c r="H16" s="41">
        <f t="shared" si="1"/>
        <v>298.2</v>
      </c>
      <c r="I16" s="43"/>
      <c r="J16" s="44"/>
      <c r="K16" s="44"/>
      <c r="L16" s="45"/>
    </row>
    <row r="17" spans="1:12">
      <c r="A17" s="7"/>
      <c r="B17" s="38"/>
      <c r="C17" s="9"/>
      <c r="D17" s="39"/>
      <c r="E17" s="35" t="s">
        <v>38</v>
      </c>
      <c r="F17" s="40">
        <v>403</v>
      </c>
      <c r="G17" s="41">
        <f t="shared" si="0"/>
        <v>20.15</v>
      </c>
      <c r="H17" s="41">
        <f t="shared" si="1"/>
        <v>423.15</v>
      </c>
      <c r="I17" s="46"/>
      <c r="J17" s="47"/>
      <c r="K17" s="47"/>
      <c r="L17" s="48"/>
    </row>
    <row r="18" spans="1:12">
      <c r="A18" s="7"/>
      <c r="B18" s="38"/>
      <c r="C18" s="9"/>
      <c r="D18" s="39"/>
      <c r="E18" s="35" t="s">
        <v>39</v>
      </c>
      <c r="F18" s="40">
        <v>402</v>
      </c>
      <c r="G18" s="41">
        <f t="shared" si="0"/>
        <v>20.1</v>
      </c>
      <c r="H18" s="41">
        <f t="shared" si="1"/>
        <v>422.1</v>
      </c>
      <c r="I18" s="46"/>
      <c r="J18" s="47"/>
      <c r="K18" s="47"/>
      <c r="L18" s="48"/>
    </row>
    <row r="19" spans="1:12">
      <c r="A19" s="7"/>
      <c r="B19" s="38"/>
      <c r="C19" s="9"/>
      <c r="D19" s="39"/>
      <c r="E19" s="35" t="s">
        <v>40</v>
      </c>
      <c r="F19" s="40">
        <v>227</v>
      </c>
      <c r="G19" s="41">
        <f t="shared" si="0"/>
        <v>11.35</v>
      </c>
      <c r="H19" s="41">
        <f t="shared" si="1"/>
        <v>238.35</v>
      </c>
      <c r="I19" s="46"/>
      <c r="J19" s="47"/>
      <c r="K19" s="47"/>
      <c r="L19" s="48"/>
    </row>
    <row r="20" spans="1:12">
      <c r="A20" s="7"/>
      <c r="B20" s="38"/>
      <c r="C20" s="9"/>
      <c r="D20" s="39"/>
      <c r="E20" s="35" t="s">
        <v>41</v>
      </c>
      <c r="F20" s="40">
        <v>127</v>
      </c>
      <c r="G20" s="41">
        <f t="shared" si="0"/>
        <v>6.35</v>
      </c>
      <c r="H20" s="41">
        <f t="shared" si="1"/>
        <v>133.35</v>
      </c>
      <c r="I20" s="46"/>
      <c r="J20" s="47"/>
      <c r="K20" s="47"/>
      <c r="L20" s="48"/>
    </row>
    <row r="21" ht="45" customHeight="1" spans="1:12">
      <c r="A21" s="7" t="s">
        <v>43</v>
      </c>
      <c r="B21" s="42" t="s">
        <v>42</v>
      </c>
      <c r="C21" s="9" t="s">
        <v>31</v>
      </c>
      <c r="D21" s="39" t="s">
        <v>32</v>
      </c>
      <c r="E21" s="35"/>
      <c r="F21" s="40">
        <f>SUM(F16:F20)</f>
        <v>1443</v>
      </c>
      <c r="G21" s="41">
        <f t="shared" si="0"/>
        <v>72.15</v>
      </c>
      <c r="H21" s="41">
        <f t="shared" si="1"/>
        <v>1515.15</v>
      </c>
      <c r="I21" s="46"/>
      <c r="J21" s="47"/>
      <c r="K21" s="47"/>
      <c r="L21" s="48"/>
    </row>
    <row r="22" ht="27" spans="1:12">
      <c r="A22" s="7" t="s">
        <v>43</v>
      </c>
      <c r="B22" s="42" t="s">
        <v>42</v>
      </c>
      <c r="C22" s="9" t="s">
        <v>31</v>
      </c>
      <c r="D22" s="39" t="s">
        <v>32</v>
      </c>
      <c r="E22" s="35"/>
      <c r="F22" s="40">
        <f>SUM(F16:F20)</f>
        <v>1443</v>
      </c>
      <c r="G22" s="41">
        <f t="shared" si="0"/>
        <v>72.15</v>
      </c>
      <c r="H22" s="41">
        <f t="shared" si="1"/>
        <v>1515.15</v>
      </c>
      <c r="I22" s="46"/>
      <c r="J22" s="47"/>
      <c r="K22" s="47"/>
      <c r="L22" s="48"/>
    </row>
    <row r="23" ht="27" spans="1:12">
      <c r="A23" s="7" t="s">
        <v>43</v>
      </c>
      <c r="B23" s="42" t="s">
        <v>42</v>
      </c>
      <c r="C23" s="9" t="s">
        <v>31</v>
      </c>
      <c r="D23" s="39" t="s">
        <v>32</v>
      </c>
      <c r="E23" s="35"/>
      <c r="F23" s="40">
        <f>SUM(F16:F20)</f>
        <v>1443</v>
      </c>
      <c r="G23" s="41">
        <f t="shared" si="0"/>
        <v>72.15</v>
      </c>
      <c r="H23" s="41">
        <f t="shared" si="1"/>
        <v>1515.15</v>
      </c>
      <c r="I23" s="46"/>
      <c r="J23" s="47"/>
      <c r="K23" s="47"/>
      <c r="L23" s="48"/>
    </row>
    <row r="24" ht="27" spans="1:12">
      <c r="A24" s="7" t="s">
        <v>43</v>
      </c>
      <c r="B24" s="42" t="s">
        <v>42</v>
      </c>
      <c r="C24" s="9" t="s">
        <v>31</v>
      </c>
      <c r="D24" s="39" t="s">
        <v>32</v>
      </c>
      <c r="E24" s="35"/>
      <c r="F24" s="40">
        <f>SUM(F23:F23)</f>
        <v>1443</v>
      </c>
      <c r="G24" s="41">
        <f t="shared" si="0"/>
        <v>72.15</v>
      </c>
      <c r="H24" s="41">
        <f t="shared" si="1"/>
        <v>1515.15</v>
      </c>
      <c r="I24" s="46"/>
      <c r="J24" s="47"/>
      <c r="K24" s="47"/>
      <c r="L24" s="48"/>
    </row>
    <row r="25" ht="40.5" spans="1:12">
      <c r="A25" s="7" t="s">
        <v>44</v>
      </c>
      <c r="B25" s="42" t="s">
        <v>45</v>
      </c>
      <c r="C25" s="9" t="s">
        <v>31</v>
      </c>
      <c r="D25" s="39" t="s">
        <v>32</v>
      </c>
      <c r="E25" s="35"/>
      <c r="F25" s="40">
        <v>27193</v>
      </c>
      <c r="G25" s="41">
        <f t="shared" si="0"/>
        <v>1359.65</v>
      </c>
      <c r="H25" s="41">
        <f t="shared" si="1"/>
        <v>28552.65</v>
      </c>
      <c r="I25" s="46"/>
      <c r="J25" s="47"/>
      <c r="K25" s="47"/>
      <c r="L25" s="48"/>
    </row>
    <row r="26" spans="1:12">
      <c r="A26" s="40" t="s">
        <v>46</v>
      </c>
      <c r="B26" s="7"/>
      <c r="C26" s="9"/>
      <c r="D26" s="40"/>
      <c r="E26" s="35"/>
      <c r="F26" s="40">
        <f>SUM(F8:F25)</f>
        <v>137408</v>
      </c>
      <c r="G26" s="41">
        <f t="shared" si="0"/>
        <v>6870.4</v>
      </c>
      <c r="H26" s="41">
        <f t="shared" si="1"/>
        <v>144278.4</v>
      </c>
      <c r="I26" s="49"/>
      <c r="J26" s="49"/>
      <c r="K26" s="49"/>
      <c r="L26" s="49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5"/>
    <mergeCell ref="J8:J25"/>
    <mergeCell ref="K8:K25"/>
    <mergeCell ref="L8:L25"/>
  </mergeCells>
  <pageMargins left="0.7" right="0.7" top="0.75" bottom="0.75" header="0.3" footer="0.3"/>
  <pageSetup paperSize="9" scale="75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G7" sqref="G7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47</v>
      </c>
      <c r="B2" s="5"/>
      <c r="C2" s="6"/>
    </row>
    <row r="3" ht="50" customHeight="1" spans="1:3">
      <c r="A3" s="4" t="s">
        <v>48</v>
      </c>
      <c r="B3" s="7" t="s">
        <v>44</v>
      </c>
      <c r="C3" s="8"/>
    </row>
    <row r="4" ht="14.25" spans="1:3">
      <c r="A4" s="4" t="s">
        <v>49</v>
      </c>
      <c r="B4" s="9" t="s">
        <v>50</v>
      </c>
      <c r="C4" s="8"/>
    </row>
    <row r="5" ht="59" customHeight="1" spans="1:3">
      <c r="A5" s="4" t="s">
        <v>51</v>
      </c>
      <c r="B5" s="10" t="s">
        <v>52</v>
      </c>
      <c r="C5" s="11" t="s">
        <v>53</v>
      </c>
    </row>
    <row r="6" ht="14.25" spans="1:3">
      <c r="A6" s="4" t="s">
        <v>54</v>
      </c>
      <c r="B6" s="12" t="s">
        <v>55</v>
      </c>
      <c r="C6" s="13" t="s">
        <v>34</v>
      </c>
    </row>
    <row r="7" ht="128" customHeight="1" spans="1:3">
      <c r="A7" s="4" t="s">
        <v>56</v>
      </c>
      <c r="B7" s="14"/>
      <c r="C7" s="15"/>
    </row>
    <row r="8" ht="14.25" spans="1:3">
      <c r="A8" s="4" t="s">
        <v>57</v>
      </c>
      <c r="B8" s="4" t="s">
        <v>37</v>
      </c>
      <c r="C8" s="16" t="s">
        <v>58</v>
      </c>
    </row>
    <row r="9" ht="14.25" spans="1:3">
      <c r="A9" s="4" t="s">
        <v>59</v>
      </c>
      <c r="B9" s="4" t="s">
        <v>60</v>
      </c>
      <c r="C9" s="17" t="s">
        <v>61</v>
      </c>
    </row>
    <row r="10" ht="14.25" spans="1:3">
      <c r="A10" s="4" t="s">
        <v>62</v>
      </c>
      <c r="B10" s="4" t="s">
        <v>63</v>
      </c>
      <c r="C10" s="17"/>
    </row>
    <row r="11" ht="14.25" spans="1:3">
      <c r="A11" s="4" t="s">
        <v>64</v>
      </c>
      <c r="B11" s="4"/>
      <c r="C11" s="18"/>
    </row>
    <row r="14" spans="1:2">
      <c r="A14" s="50" t="s">
        <v>65</v>
      </c>
      <c r="B14" s="50" t="s">
        <v>66</v>
      </c>
    </row>
    <row r="15" spans="1:2">
      <c r="A15" s="50" t="s">
        <v>65</v>
      </c>
      <c r="B15" s="50" t="s">
        <v>65</v>
      </c>
    </row>
    <row r="16" spans="1:2">
      <c r="A16" s="50" t="s">
        <v>67</v>
      </c>
      <c r="B16" s="50" t="s">
        <v>67</v>
      </c>
    </row>
    <row r="17" spans="1:2">
      <c r="A17" s="50" t="s">
        <v>68</v>
      </c>
      <c r="B17" s="50" t="s">
        <v>68</v>
      </c>
    </row>
    <row r="18" spans="1:2">
      <c r="A18" s="50" t="s">
        <v>69</v>
      </c>
      <c r="B18" s="50" t="s">
        <v>69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2024-06-24T10:49:29Z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CF9A7A47C3F947D189287EA93B949097_12</vt:lpwstr>
  </property>
</Properties>
</file>