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<sst xmlns="http://schemas.openxmlformats.org/spreadsheetml/2006/main" count="34" uniqueCount="34">
  <si>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</si>
  <si>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</si>
  <si>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</si>
  <si>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73525512231324</t>
  </si>
  <si>
    <t>中通快递</t>
  </si>
  <si>
    <t>陈熠，15990299680，浙江省宁波市慈溪市桥头镇开发区仓库慈溪诚信鞋业有限公司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</si>
  <si>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</si>
  <si>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</si>
  <si>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</si>
  <si>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</si>
  <si>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</si>
  <si>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</si>
  <si>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</si>
  <si>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</si>
  <si>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</si>
  <si>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</si>
  <si>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</si>
  <si>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</si>
  <si>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</si>
  <si>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</si>
  <si>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</si>
  <si>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</si>
  <si>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</si>
  <si>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</si>
  <si>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</si>
  <si>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</si>
  <si>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</si>
  <si>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</si>
  <si>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</si>
  <si>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</si>
  <si>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诚信鞋业,S24060284</t>
  </si>
  <si>
    <r>
      <t xml:space="preserve">P24060388，1mm黑色松紧绳 TS-1mm black-BC TESCO，50000 米，分3箱*1.5+5000米
</t>
    </r>
    <r>
      <rPr>
        <sz val="12"/>
        <color rgb="FFFF0000"/>
        <rFont val="宋体"/>
        <charset val="134"/>
      </rPr>
      <t>6-14发4.4万，欠6000米
6-24发6000米，已发齐</t>
    </r>
  </si>
  <si>
    <t>黑色</t>
  </si>
  <si>
    <t>21*37*30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</si>
</sst>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6" fillId="3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C8" sqref="C8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45467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1"/>
      <c r="J4" s="31"/>
      <c r="K4" s="31"/>
      <c r="L4" s="31"/>
    </row>
    <row r="5" ht="9.95" customHeight="1" spans="9:10">
      <c r="I5" s="32"/>
      <c r="J5" s="30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33" t="s">
        <v>28</v>
      </c>
      <c r="L7" s="17" t="s">
        <v>29</v>
      </c>
    </row>
    <row r="8" s="2" customFormat="1" ht="102" customHeight="1" spans="1:12">
      <c r="A8" s="22" t="s">
        <v>30</v>
      </c>
      <c r="B8" s="22" t="s">
        <v>31</v>
      </c>
      <c r="C8" s="23"/>
      <c r="D8" s="24" t="s">
        <v>32</v>
      </c>
      <c r="E8" s="24"/>
      <c r="F8" s="25">
        <v>6000</v>
      </c>
      <c r="G8" s="26">
        <v>250</v>
      </c>
      <c r="H8" s="26">
        <f>+F8+G8</f>
        <v>6250</v>
      </c>
      <c r="I8" s="34">
        <v>7.86</v>
      </c>
      <c r="J8" s="35">
        <v>8.26</v>
      </c>
      <c r="K8" s="35" t="s">
        <v>33</v>
      </c>
      <c r="L8" s="34">
        <v>1</v>
      </c>
    </row>
    <row r="9" s="2" customFormat="1" ht="65" customHeight="1" spans="1:12">
      <c r="A9" s="22"/>
      <c r="B9" s="22"/>
      <c r="C9" s="23"/>
      <c r="D9" s="24"/>
      <c r="E9" s="24"/>
      <c r="F9" s="25"/>
      <c r="G9" s="26"/>
      <c r="H9" s="26"/>
      <c r="I9" s="34"/>
      <c r="J9" s="34"/>
      <c r="K9" s="34"/>
      <c r="L9" s="34"/>
    </row>
    <row r="10" s="2" customFormat="1" ht="65" customHeight="1" spans="1:12">
      <c r="A10" s="22"/>
      <c r="B10" s="22"/>
      <c r="C10" s="23"/>
      <c r="D10" s="24"/>
      <c r="E10" s="24"/>
      <c r="F10" s="25"/>
      <c r="G10" s="26"/>
      <c r="H10" s="26"/>
      <c r="I10" s="34"/>
      <c r="J10" s="34"/>
      <c r="K10" s="34"/>
      <c r="L10" s="34"/>
    </row>
    <row r="11" spans="1:12">
      <c r="A11" s="27"/>
      <c r="B11" s="27"/>
      <c r="C11" s="28"/>
      <c r="D11" s="29"/>
      <c r="E11" s="29"/>
      <c r="F11" s="29">
        <f>SUM(F8:F10)</f>
        <v>6000</v>
      </c>
      <c r="G11" s="29">
        <f>SUM(G8:G10)</f>
        <v>250</v>
      </c>
      <c r="H11" s="29">
        <f>SUM(H8:H10)</f>
        <v>6250</v>
      </c>
      <c r="I11" s="29"/>
      <c r="J11" s="29">
        <f>SUM(J8:J10)</f>
        <v>8.26</v>
      </c>
      <c r="K11" s="36"/>
      <c r="L11" s="29">
        <f>SUM(L8:L10)</f>
        <v>1</v>
      </c>
    </row>
    <row r="13" spans="3:3">
      <c r="C13" s="30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2024-06-25T00:42:09Z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