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<sst xmlns="http://schemas.openxmlformats.org/spreadsheetml/2006/main" count="35" uniqueCount="35">
  <si>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</si>
  <si>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</si>
  <si>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</si>
  <si>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73526190441705</t>
  </si>
  <si>
    <t>中通快递</t>
  </si>
  <si>
    <t>张建新，18013538563，山东省临沂市郯城县杨集镇杨南村羽晨服装厂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</si>
  <si>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</si>
  <si>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</si>
  <si>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</si>
  <si>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</si>
  <si>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</si>
  <si>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</si>
  <si>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</si>
  <si>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</si>
  <si>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</si>
  <si>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</si>
  <si>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</si>
  <si>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</si>
  <si>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</si>
  <si>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</si>
  <si>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</si>
  <si>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</si>
  <si>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</si>
  <si>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</si>
  <si>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</si>
  <si>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</si>
  <si>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</si>
  <si>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</si>
  <si>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</si>
  <si>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</si>
  <si>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羽晨服装，S24060470</t>
  </si>
  <si>
    <t>YA053-黑色-19cm，2000</t>
  </si>
  <si>
    <t>P24060679，J8K0267J FCT WITH LOVE # 052 BLACK FCT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</si>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</sst>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74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2000</v>
      </c>
      <c r="G8" s="25">
        <f>+F8*0.05</f>
        <v>100</v>
      </c>
      <c r="H8" s="25">
        <f>+F8+G8</f>
        <v>2100</v>
      </c>
      <c r="I8" s="34">
        <v>0.59</v>
      </c>
      <c r="J8" s="35">
        <v>0.72</v>
      </c>
      <c r="K8" s="35" t="s">
        <v>34</v>
      </c>
      <c r="L8" s="34">
        <v>1</v>
      </c>
    </row>
    <row r="9" s="2" customFormat="1" ht="74" customHeight="1" spans="1:12">
      <c r="A9" s="22"/>
      <c r="B9" s="22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s="2" customFormat="1" ht="74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2000</v>
      </c>
      <c r="G11" s="29">
        <f>SUM(G8:G10)</f>
        <v>100</v>
      </c>
      <c r="H11" s="29">
        <f>SUM(H8:H10)</f>
        <v>2100</v>
      </c>
      <c r="I11" s="28"/>
      <c r="J11" s="28">
        <f>SUM(J8:J10)</f>
        <v>0.72</v>
      </c>
      <c r="K11" s="36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2024-06-25T01:02:22Z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