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<sst xmlns="http://schemas.openxmlformats.org/spreadsheetml/2006/main" count="56" uniqueCount="47">
  <si>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</si>
  <si>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</si>
  <si>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</si>
  <si>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</si>
  <si>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1433   地址：扬州高邮市临泽镇工业园区8号 高邮市佰蒂服饰有限公司  单正兰 13270515098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</si>
  <si>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</si>
  <si>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</si>
  <si>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</si>
  <si>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</si>
  <si>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</si>
  <si>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</si>
  <si>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</si>
  <si>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</si>
  <si>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</si>
  <si>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</si>
  <si>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</si>
  <si>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</si>
  <si>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</si>
  <si>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</si>
  <si>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</si>
  <si>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</si>
  <si>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</si>
  <si>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</si>
  <si>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</si>
  <si>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</si>
  <si>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</si>
  <si>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</si>
  <si>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</si>
  <si>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</si>
  <si>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S24060223 </t>
  </si>
  <si>
    <t>1553款</t>
  </si>
  <si>
    <t>65*80CM</t>
  </si>
  <si>
    <t>1/8</t>
  </si>
  <si>
    <t>2/8</t>
  </si>
  <si>
    <t>65*65CM</t>
  </si>
  <si>
    <t>3/8</t>
  </si>
  <si>
    <t>80*85CM</t>
  </si>
  <si>
    <t>4/8</t>
  </si>
  <si>
    <t>5/8</t>
  </si>
  <si>
    <t>60+20+20*102CM</t>
  </si>
  <si>
    <t>6/8</t>
  </si>
  <si>
    <t>60+25+25*90CM</t>
  </si>
  <si>
    <t>7/8</t>
  </si>
  <si>
    <t>60+20+20*76CM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</si>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</sst>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C10" sqref="C10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19" t="s">
        <v>31</v>
      </c>
      <c r="F8" s="20">
        <v>1300</v>
      </c>
      <c r="G8" s="20">
        <v>13</v>
      </c>
      <c r="H8" s="20">
        <f t="shared" ref="H8:H13" si="0">SUM(F8+G8)</f>
        <v>1313</v>
      </c>
      <c r="I8" s="16" t="s">
        <v>32</v>
      </c>
      <c r="J8" s="27">
        <v>38</v>
      </c>
      <c r="K8" s="27">
        <v>38.5</v>
      </c>
      <c r="L8" s="18"/>
    </row>
    <row r="9" s="1" customFormat="1" ht="24.75" customHeight="1" spans="1:12">
      <c r="A9" s="21"/>
      <c r="B9" s="22"/>
      <c r="C9" s="18" t="s">
        <v>30</v>
      </c>
      <c r="D9" s="22"/>
      <c r="E9" s="19" t="s">
        <v>31</v>
      </c>
      <c r="F9" s="20">
        <v>1297</v>
      </c>
      <c r="G9" s="20">
        <v>12</v>
      </c>
      <c r="H9" s="20">
        <f t="shared" si="0"/>
        <v>1309</v>
      </c>
      <c r="I9" s="16" t="s">
        <v>33</v>
      </c>
      <c r="J9" s="28">
        <v>37.9</v>
      </c>
      <c r="K9" s="28">
        <v>38.4</v>
      </c>
      <c r="L9" s="29"/>
    </row>
    <row r="10" s="1" customFormat="1" ht="24.75" customHeight="1" spans="1:12">
      <c r="A10" s="21"/>
      <c r="B10" s="22"/>
      <c r="C10" s="18" t="s">
        <v>30</v>
      </c>
      <c r="D10" s="22"/>
      <c r="E10" s="19" t="s">
        <v>34</v>
      </c>
      <c r="F10" s="20">
        <v>1095</v>
      </c>
      <c r="G10" s="20">
        <v>10</v>
      </c>
      <c r="H10" s="20">
        <f t="shared" si="0"/>
        <v>1105</v>
      </c>
      <c r="I10" s="16" t="s">
        <v>35</v>
      </c>
      <c r="J10" s="28">
        <v>25.9</v>
      </c>
      <c r="K10" s="28">
        <v>26.4</v>
      </c>
      <c r="L10" s="29"/>
    </row>
    <row r="11" s="1" customFormat="1" ht="24.75" customHeight="1" spans="1:12">
      <c r="A11" s="21"/>
      <c r="B11" s="22"/>
      <c r="C11" s="18" t="s">
        <v>30</v>
      </c>
      <c r="D11" s="22"/>
      <c r="E11" s="19" t="s">
        <v>36</v>
      </c>
      <c r="F11" s="20">
        <v>1300</v>
      </c>
      <c r="G11" s="20">
        <v>13</v>
      </c>
      <c r="H11" s="20">
        <f t="shared" si="0"/>
        <v>1313</v>
      </c>
      <c r="I11" s="16" t="s">
        <v>37</v>
      </c>
      <c r="J11" s="28">
        <v>49.8</v>
      </c>
      <c r="K11" s="28">
        <v>50.3</v>
      </c>
      <c r="L11" s="29"/>
    </row>
    <row r="12" s="1" customFormat="1" ht="24.75" customHeight="1" spans="1:12">
      <c r="A12" s="21"/>
      <c r="B12" s="22"/>
      <c r="C12" s="18" t="s">
        <v>30</v>
      </c>
      <c r="D12" s="22"/>
      <c r="E12" s="19" t="s">
        <v>36</v>
      </c>
      <c r="F12" s="20">
        <v>1490</v>
      </c>
      <c r="G12" s="20">
        <v>14</v>
      </c>
      <c r="H12" s="20">
        <f t="shared" si="0"/>
        <v>1504</v>
      </c>
      <c r="I12" s="16" t="s">
        <v>38</v>
      </c>
      <c r="J12" s="28">
        <v>57.3</v>
      </c>
      <c r="K12" s="28">
        <v>57.8</v>
      </c>
      <c r="L12" s="29"/>
    </row>
    <row r="13" s="1" customFormat="1" ht="24.75" customHeight="1" spans="1:12">
      <c r="A13" s="21"/>
      <c r="B13" s="22"/>
      <c r="C13" s="18" t="s">
        <v>30</v>
      </c>
      <c r="D13" s="22"/>
      <c r="E13" s="19" t="s">
        <v>39</v>
      </c>
      <c r="F13" s="20">
        <v>330</v>
      </c>
      <c r="G13" s="20">
        <v>3</v>
      </c>
      <c r="H13" s="20">
        <f t="shared" si="0"/>
        <v>333</v>
      </c>
      <c r="I13" s="16" t="s">
        <v>40</v>
      </c>
      <c r="J13" s="28">
        <v>18.7</v>
      </c>
      <c r="K13" s="28">
        <v>19.2</v>
      </c>
      <c r="L13" s="29"/>
    </row>
    <row r="14" s="1" customFormat="1" ht="24.75" customHeight="1" spans="1:12">
      <c r="A14" s="21"/>
      <c r="B14" s="22"/>
      <c r="C14" s="18" t="s">
        <v>30</v>
      </c>
      <c r="D14" s="22"/>
      <c r="E14" s="19" t="s">
        <v>41</v>
      </c>
      <c r="F14" s="20">
        <v>293</v>
      </c>
      <c r="G14" s="20">
        <v>2</v>
      </c>
      <c r="H14" s="20">
        <f>SUM(F14+G14)</f>
        <v>295</v>
      </c>
      <c r="I14" s="16" t="s">
        <v>42</v>
      </c>
      <c r="J14" s="28">
        <v>16</v>
      </c>
      <c r="K14" s="28">
        <v>16.5</v>
      </c>
      <c r="L14" s="29"/>
    </row>
    <row r="15" s="1" customFormat="1" ht="24.75" customHeight="1" spans="1:12">
      <c r="A15" s="21"/>
      <c r="B15" s="22"/>
      <c r="C15" s="18" t="s">
        <v>30</v>
      </c>
      <c r="D15" s="22"/>
      <c r="E15" s="19" t="s">
        <v>43</v>
      </c>
      <c r="F15" s="20">
        <v>724</v>
      </c>
      <c r="G15" s="20">
        <v>7</v>
      </c>
      <c r="H15" s="20">
        <f>SUM(F15+G15)</f>
        <v>731</v>
      </c>
      <c r="I15" s="16" t="s">
        <v>44</v>
      </c>
      <c r="J15" s="28">
        <v>30.9</v>
      </c>
      <c r="K15" s="28">
        <v>31.4</v>
      </c>
      <c r="L15" s="29"/>
    </row>
    <row r="16" s="1" customFormat="1" ht="24.75" customHeight="1" spans="1:12">
      <c r="A16" s="23"/>
      <c r="B16" s="22"/>
      <c r="C16" s="22"/>
      <c r="D16" s="22"/>
      <c r="E16" s="24"/>
      <c r="F16" s="20"/>
      <c r="G16" s="20"/>
      <c r="H16" s="20"/>
      <c r="I16" s="30"/>
      <c r="J16" s="28"/>
      <c r="K16" s="28"/>
      <c r="L16" s="29"/>
    </row>
    <row r="17" s="1" customFormat="1" ht="24.75" customHeight="1" spans="1:12">
      <c r="A17" s="23" t="s">
        <v>45</v>
      </c>
      <c r="B17" s="22"/>
      <c r="C17" s="22"/>
      <c r="D17" s="22"/>
      <c r="E17" s="22"/>
      <c r="F17" s="20">
        <f>SUM(F8:F15)</f>
        <v>7829</v>
      </c>
      <c r="G17" s="20">
        <f>SUM(G8:G15)</f>
        <v>74</v>
      </c>
      <c r="H17" s="20">
        <f>SUM(H8:H15)</f>
        <v>7903</v>
      </c>
      <c r="I17" s="30" t="s">
        <v>46</v>
      </c>
      <c r="J17" s="28">
        <f>SUM(J8:J15)</f>
        <v>274.5</v>
      </c>
      <c r="K17" s="28">
        <f>SUM(K8:K15)</f>
        <v>278.5</v>
      </c>
      <c r="L17" s="29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30" customHeight="1" spans="13:13">
      <c r="M32" s="1"/>
    </row>
    <row r="33" ht="26" customHeight="1" spans="13:13">
      <c r="M33" s="1"/>
    </row>
    <row r="34" ht="24" customHeight="1" spans="13:13">
      <c r="M34" s="1"/>
    </row>
    <row r="35" ht="25" customHeight="1" spans="13:13">
      <c r="M35" s="1"/>
    </row>
    <row r="36" ht="32" customHeight="1" spans="13:13">
      <c r="M36" s="1"/>
    </row>
    <row r="37" spans="13:13">
      <c r="M37" s="1"/>
    </row>
    <row r="38" ht="21" customHeight="1" spans="13:13">
      <c r="M38" s="1"/>
    </row>
  </sheetData>
  <mergeCells count="5">
    <mergeCell ref="A1:L1"/>
    <mergeCell ref="A2:L2"/>
    <mergeCell ref="E3:F3"/>
    <mergeCell ref="D4:M4"/>
    <mergeCell ref="A8:A1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2024-06-25T04:37:13Z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51A2229929EE494BBCB4ED44A2290C82_13</vt:lpwstr>
  </property>
</Properties>
</file>