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<sst xmlns="http://schemas.openxmlformats.org/spreadsheetml/2006/main" count="37" uniqueCount="36">
  <si>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</si>
  <si>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</si>
  <si>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</si>
  <si>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73526243863996</t>
  </si>
  <si>
    <t>中通快递</t>
  </si>
  <si>
    <t>任文斌，13586383728，浙江省嘉兴市海盐县百步镇横港村华鑫工业园区华鑫路8号四楼嘉兴弘扬印刷辅料有限公司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</si>
  <si>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</si>
  <si>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</si>
  <si>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</si>
  <si>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</si>
  <si>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</si>
  <si>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</si>
  <si>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</si>
  <si>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</si>
  <si>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</si>
  <si>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</si>
  <si>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</si>
  <si>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</si>
  <si>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</si>
  <si>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</si>
  <si>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</si>
  <si>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</si>
  <si>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</si>
  <si>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</si>
  <si>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</si>
  <si>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</si>
  <si>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</si>
  <si>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</si>
  <si>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</si>
  <si>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</si>
  <si>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S24060335</t>
  </si>
  <si>
    <t>P24060470，YK005-深蓝色小别针-1.9cm，30300，606备品</t>
  </si>
  <si>
    <t>深蓝色</t>
  </si>
  <si>
    <t>15*37*26</t>
  </si>
  <si>
    <t>S24060480</t>
  </si>
  <si>
    <t>2K209410/2K209411/2K206867 款，YK005-深蓝色小别针-1.9cm，29800+580备品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</si>
</sst>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6" fillId="2" borderId="5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L8" sqref="L8:L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45468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74" customHeight="1" spans="1:12">
      <c r="A8" s="22" t="s">
        <v>30</v>
      </c>
      <c r="B8" s="22" t="s">
        <v>31</v>
      </c>
      <c r="C8" s="23"/>
      <c r="D8" s="24" t="s">
        <v>32</v>
      </c>
      <c r="E8" s="24"/>
      <c r="F8" s="25">
        <v>30300</v>
      </c>
      <c r="G8" s="26">
        <v>606</v>
      </c>
      <c r="H8" s="26">
        <f>+F8+G8</f>
        <v>30906</v>
      </c>
      <c r="I8" s="35">
        <v>12.4</v>
      </c>
      <c r="J8" s="36">
        <v>12.7</v>
      </c>
      <c r="K8" s="36" t="s">
        <v>33</v>
      </c>
      <c r="L8" s="35">
        <v>1</v>
      </c>
    </row>
    <row r="9" s="2" customFormat="1" ht="74" customHeight="1" spans="1:12">
      <c r="A9" s="22" t="s">
        <v>34</v>
      </c>
      <c r="B9" s="22" t="s">
        <v>35</v>
      </c>
      <c r="C9" s="23"/>
      <c r="D9" s="24" t="s">
        <v>32</v>
      </c>
      <c r="E9" s="24"/>
      <c r="F9" s="25">
        <v>29800</v>
      </c>
      <c r="G9" s="26">
        <v>580</v>
      </c>
      <c r="H9" s="26">
        <f>+F9+G9</f>
        <v>30380</v>
      </c>
      <c r="I9" s="37"/>
      <c r="J9" s="38"/>
      <c r="K9" s="38"/>
      <c r="L9" s="37"/>
    </row>
    <row r="10" s="2" customFormat="1" ht="74" customHeight="1" spans="1:12">
      <c r="A10" s="23"/>
      <c r="B10" s="23"/>
      <c r="C10" s="23"/>
      <c r="D10" s="24"/>
      <c r="E10" s="24"/>
      <c r="F10" s="25"/>
      <c r="G10" s="26"/>
      <c r="H10" s="26"/>
      <c r="I10" s="39"/>
      <c r="J10" s="39"/>
      <c r="K10" s="39"/>
      <c r="L10" s="39"/>
    </row>
    <row r="11" spans="1:12">
      <c r="A11" s="27"/>
      <c r="B11" s="27"/>
      <c r="C11" s="28"/>
      <c r="D11" s="29"/>
      <c r="E11" s="29"/>
      <c r="F11" s="29">
        <f>SUM(F8:F10)</f>
        <v>60100</v>
      </c>
      <c r="G11" s="30">
        <f>SUM(G8:G10)</f>
        <v>1186</v>
      </c>
      <c r="H11" s="30">
        <f>SUM(H8:H10)</f>
        <v>61286</v>
      </c>
      <c r="I11" s="29"/>
      <c r="J11" s="29">
        <f>SUM(J8:J10)</f>
        <v>12.7</v>
      </c>
      <c r="K11" s="40"/>
      <c r="L11" s="29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2024-06-25T09:07:34Z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