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<sst xmlns="http://schemas.openxmlformats.org/spreadsheetml/2006/main" count="37" uniqueCount="37">
  <si>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</si>
  <si>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</si>
  <si>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</si>
  <si>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山东省青岛市城阳区长城南路首创空港国际中心6号楼4层 收件人： David， 电话18660210488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</si>
  <si>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</si>
  <si>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顺丰1515114456009</t>
  </si>
  <si>
    <t xml:space="preserve">ORDER NR </t>
  </si>
  <si>
    <t>Item Code</t>
  </si>
  <si>
    <t xml:space="preserve">ARTICLE </t>
  </si>
  <si>
    <t>Colour</t>
  </si>
  <si>
    <t>单位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</si>
  <si>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</si>
  <si>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</si>
  <si>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</si>
  <si>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</si>
  <si>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</si>
  <si>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</si>
  <si>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</si>
  <si>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</si>
  <si>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</si>
  <si>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</si>
  <si>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</si>
  <si>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</si>
  <si>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</si>
  <si>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</si>
  <si>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</si>
  <si>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</si>
  <si>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</si>
  <si>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</si>
  <si>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茂松001</t>
  </si>
  <si>
    <t>RAMSZA009 纸耳堵（个）3*6 Ø0.06</t>
  </si>
  <si>
    <t>4736/253</t>
  </si>
  <si>
    <t>白色</t>
  </si>
  <si>
    <t>个</t>
  </si>
  <si>
    <t>1箱</t>
  </si>
  <si>
    <t>（3包10000个，1包6000个，1包损耗）共5包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</si>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</sst>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</numFmts>
  <fonts count="47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indexed="8"/>
      <name val="宋体"/>
      <charset val="134"/>
    </font>
    <font>
      <sz val="10"/>
      <color rgb="FF333333"/>
      <name val="Arial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/>
    <xf numFmtId="0" fontId="41" fillId="0" borderId="0">
      <alignment vertical="center"/>
    </xf>
    <xf numFmtId="0" fontId="4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49" fontId="10" fillId="0" borderId="3" xfId="51" applyNumberFormat="1" applyFont="1" applyBorder="1" applyAlignment="1">
      <alignment horizontal="center" vertical="center" wrapText="1"/>
    </xf>
    <xf numFmtId="0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19" fillId="0" borderId="3" xfId="51" applyNumberFormat="1" applyFont="1" applyBorder="1" applyAlignment="1">
      <alignment horizontal="center" vertical="center" wrapText="1"/>
    </xf>
    <xf numFmtId="0" fontId="10" fillId="0" borderId="3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7" fillId="0" borderId="2" xfId="0" applyNumberFormat="1" applyFont="1" applyBorder="1">
      <alignment vertical="center"/>
    </xf>
    <xf numFmtId="0" fontId="17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J8" sqref="J8"/>
    </sheetView>
  </sheetViews>
  <sheetFormatPr defaultColWidth="18" defaultRowHeight="25.8"/>
  <cols>
    <col min="1" max="1" width="15.8888888888889" style="1" customWidth="1"/>
    <col min="2" max="2" width="29.5555555555556" style="1" customWidth="1"/>
    <col min="3" max="3" width="15.3333333333333" style="1" customWidth="1"/>
    <col min="4" max="4" width="14.4444444444444" style="1" customWidth="1"/>
    <col min="5" max="5" width="6.88888888888889" style="1" customWidth="1"/>
    <col min="6" max="6" width="11.2222222222222" style="1" customWidth="1"/>
    <col min="7" max="7" width="8.44444444444444" style="2" customWidth="1"/>
    <col min="8" max="8" width="8.22222222222222" style="3" customWidth="1"/>
    <col min="9" max="9" width="12.3333333333333" style="4" customWidth="1"/>
    <col min="10" max="10" width="11.8888888888889" style="5" customWidth="1"/>
    <col min="11" max="11" width="11.3333333333333" style="5" customWidth="1"/>
    <col min="12" max="12" width="24.2222222222222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45438</v>
      </c>
      <c r="F3" s="8"/>
      <c r="G3" s="9"/>
      <c r="I3" s="33" t="s">
        <v>3</v>
      </c>
      <c r="J3" s="33"/>
      <c r="K3" s="33"/>
      <c r="L3" s="33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3"/>
      <c r="J4" s="33"/>
      <c r="K4" s="33"/>
      <c r="L4" s="33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4"/>
      <c r="J5" s="34"/>
      <c r="K5" s="34"/>
      <c r="L5" s="34"/>
    </row>
    <row r="6" ht="30.6" customHeight="1" spans="1:12">
      <c r="A6" s="13" t="s">
        <v>6</v>
      </c>
      <c r="B6" s="14" t="s">
        <v>7</v>
      </c>
      <c r="C6" s="14" t="s">
        <v>8</v>
      </c>
      <c r="D6" s="15" t="s">
        <v>9</v>
      </c>
      <c r="E6" s="16" t="s">
        <v>10</v>
      </c>
      <c r="F6" s="17" t="s">
        <v>11</v>
      </c>
      <c r="G6" s="17" t="s">
        <v>12</v>
      </c>
      <c r="H6" s="18" t="s">
        <v>13</v>
      </c>
      <c r="I6" s="35" t="s">
        <v>14</v>
      </c>
      <c r="J6" s="36" t="s">
        <v>15</v>
      </c>
      <c r="K6" s="36" t="s">
        <v>16</v>
      </c>
      <c r="L6" s="14" t="s">
        <v>17</v>
      </c>
    </row>
    <row r="7" ht="22.8" customHeight="1" spans="1:12">
      <c r="A7" s="13" t="s">
        <v>18</v>
      </c>
      <c r="B7" s="19" t="s">
        <v>19</v>
      </c>
      <c r="C7" s="20" t="s">
        <v>20</v>
      </c>
      <c r="D7" s="21" t="s">
        <v>21</v>
      </c>
      <c r="E7" s="21"/>
      <c r="F7" s="22" t="s">
        <v>22</v>
      </c>
      <c r="G7" s="22" t="s">
        <v>23</v>
      </c>
      <c r="H7" s="23" t="s">
        <v>24</v>
      </c>
      <c r="I7" s="27" t="s">
        <v>25</v>
      </c>
      <c r="J7" s="37" t="s">
        <v>26</v>
      </c>
      <c r="K7" s="37" t="s">
        <v>27</v>
      </c>
      <c r="L7" s="19" t="s">
        <v>28</v>
      </c>
    </row>
    <row r="8" ht="50" customHeight="1" spans="1:12">
      <c r="A8" s="24" t="s">
        <v>29</v>
      </c>
      <c r="B8" s="25" t="s">
        <v>30</v>
      </c>
      <c r="C8" s="26" t="s">
        <v>31</v>
      </c>
      <c r="D8" s="27" t="s">
        <v>32</v>
      </c>
      <c r="E8" s="28" t="s">
        <v>33</v>
      </c>
      <c r="F8" s="22">
        <v>36000</v>
      </c>
      <c r="G8" s="22">
        <f>H8-F8</f>
        <v>720</v>
      </c>
      <c r="H8" s="22">
        <f>F8*1.02</f>
        <v>36720</v>
      </c>
      <c r="I8" s="38" t="s">
        <v>34</v>
      </c>
      <c r="J8" s="37">
        <v>2.09</v>
      </c>
      <c r="K8" s="37">
        <v>2.46</v>
      </c>
      <c r="L8" s="39" t="s">
        <v>35</v>
      </c>
    </row>
    <row r="9" ht="25.2" customHeight="1" spans="1:12">
      <c r="A9" s="29" t="s">
        <v>36</v>
      </c>
      <c r="B9" s="30"/>
      <c r="C9" s="30"/>
      <c r="D9" s="30"/>
      <c r="E9" s="30"/>
      <c r="F9" s="31">
        <f>SUM(F8:F8)</f>
        <v>36000</v>
      </c>
      <c r="G9" s="31">
        <f>SUM(G8:G8)</f>
        <v>720</v>
      </c>
      <c r="H9" s="32">
        <f>SUM(H8:H8)</f>
        <v>36720</v>
      </c>
      <c r="I9" s="40"/>
      <c r="J9" s="41"/>
      <c r="K9" s="41"/>
      <c r="L9" s="42"/>
    </row>
    <row r="10" spans="9:9">
      <c r="I10" s="43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我吃香菜</cp:lastModifiedBy>
  <dcterms:created xsi:type="dcterms:W3CDTF">2017-02-25T05:34:00Z</dcterms:created>
  <cp:lastPrinted>2024-04-11T08:07:00Z</cp:lastPrinted>
  <dcterms:modified xsi:type="dcterms:W3CDTF">2024-06-26T02:22:36Z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44B7F8ACB47643CBB78F1DBB00D7279F_11</vt:lpwstr>
  </property>
  <property fmtid="{D5CDD505-2E9C-101B-9397-08002B2CF9AE}" pid="3" name="KSOProductBuildVer">
    <vt:lpwstr>2052-12.1.0.17140</vt:lpwstr>
  </property>
</Properties>
</file>