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11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<sst xmlns="http://schemas.openxmlformats.org/spreadsheetml/2006/main" count="78" uniqueCount="40">
  <si>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</si>
  <si>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</si>
  <si>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</si>
  <si>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</si>
  <si>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江苏省扬州市江都区宜陵工业园区 扬州德诺鸿服饰有限公司 刘丹18012344027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</si>
  <si>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</si>
  <si>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</si>
  <si>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</si>
  <si>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</si>
  <si>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</si>
  <si>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</si>
  <si>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</si>
  <si>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</si>
  <si>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</si>
  <si>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</si>
  <si>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</si>
  <si>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</si>
  <si>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</si>
  <si>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</si>
  <si>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</si>
  <si>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</si>
  <si>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</si>
  <si>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</si>
  <si>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</si>
  <si>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</si>
  <si>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</si>
  <si>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</si>
  <si>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401607-CORR </t>
  </si>
  <si>
    <t>E415172L 彩箱</t>
  </si>
  <si>
    <t>N/A</t>
  </si>
  <si>
    <t>E415173M 彩箱</t>
  </si>
  <si>
    <t>16个彩箱的整体盖子+底托</t>
  </si>
  <si>
    <t>托盘四周的纸板</t>
  </si>
  <si>
    <t>直角保护角</t>
  </si>
  <si>
    <t>401607-INTE</t>
  </si>
  <si>
    <t xml:space="preserve">E415172L彩箱 </t>
  </si>
  <si>
    <t>E415172L外箱</t>
  </si>
  <si>
    <t>E415173M彩箱</t>
  </si>
  <si>
    <t>E415173M外箱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</si>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</sst>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zoomScale="115" zoomScaleNormal="115" topLeftCell="A4" workbookViewId="0">
      <selection activeCell="D15" sqref="D15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/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30" t="s">
        <v>29</v>
      </c>
      <c r="E9" s="30" t="s">
        <v>29</v>
      </c>
      <c r="F9" s="31">
        <v>5328</v>
      </c>
      <c r="G9" s="32">
        <f>F9*0.004</f>
        <v>21.312</v>
      </c>
      <c r="H9" s="33">
        <f>F9+G9</f>
        <v>5349.312</v>
      </c>
      <c r="I9" s="30" t="s">
        <v>29</v>
      </c>
      <c r="J9" s="49"/>
      <c r="K9" s="49"/>
      <c r="L9" s="50"/>
      <c r="M9" s="1"/>
    </row>
    <row r="10" s="2" customFormat="1" ht="29.25" customHeight="1" spans="1:13">
      <c r="A10" s="27" t="s">
        <v>27</v>
      </c>
      <c r="B10" s="28">
        <v>2</v>
      </c>
      <c r="C10" s="29" t="s">
        <v>30</v>
      </c>
      <c r="D10" s="30" t="s">
        <v>29</v>
      </c>
      <c r="E10" s="30" t="s">
        <v>29</v>
      </c>
      <c r="F10" s="31">
        <v>3904</v>
      </c>
      <c r="G10" s="32">
        <f>F10*0.004</f>
        <v>15.616</v>
      </c>
      <c r="H10" s="33">
        <f>F10+G10</f>
        <v>3919.616</v>
      </c>
      <c r="I10" s="30" t="s">
        <v>29</v>
      </c>
      <c r="J10" s="49"/>
      <c r="K10" s="49"/>
      <c r="L10" s="51"/>
      <c r="M10" s="1"/>
    </row>
    <row r="11" s="2" customFormat="1" ht="29.25" customHeight="1" spans="1:13">
      <c r="A11" s="27" t="s">
        <v>27</v>
      </c>
      <c r="B11" s="28">
        <v>3</v>
      </c>
      <c r="C11" s="29" t="s">
        <v>31</v>
      </c>
      <c r="D11" s="30" t="s">
        <v>29</v>
      </c>
      <c r="E11" s="30" t="s">
        <v>29</v>
      </c>
      <c r="F11" s="31">
        <v>577</v>
      </c>
      <c r="G11" s="32">
        <f t="shared" ref="G11:G18" si="0">F11*0.004</f>
        <v>2.308</v>
      </c>
      <c r="H11" s="33">
        <f t="shared" ref="H11:H18" si="1">F11+G11</f>
        <v>579.308</v>
      </c>
      <c r="I11" s="30" t="s">
        <v>29</v>
      </c>
      <c r="J11" s="49"/>
      <c r="K11" s="49"/>
      <c r="L11" s="51"/>
      <c r="M11" s="1"/>
    </row>
    <row r="12" s="2" customFormat="1" ht="29.25" customHeight="1" spans="1:13">
      <c r="A12" s="27" t="s">
        <v>27</v>
      </c>
      <c r="B12" s="28">
        <v>4</v>
      </c>
      <c r="C12" s="29" t="s">
        <v>32</v>
      </c>
      <c r="D12" s="30" t="s">
        <v>29</v>
      </c>
      <c r="E12" s="30" t="s">
        <v>29</v>
      </c>
      <c r="F12" s="31">
        <v>577</v>
      </c>
      <c r="G12" s="32">
        <f t="shared" si="0"/>
        <v>2.308</v>
      </c>
      <c r="H12" s="33">
        <f t="shared" si="1"/>
        <v>579.308</v>
      </c>
      <c r="I12" s="30" t="s">
        <v>29</v>
      </c>
      <c r="J12" s="49"/>
      <c r="K12" s="49"/>
      <c r="L12" s="51"/>
      <c r="M12" s="1"/>
    </row>
    <row r="13" s="2" customFormat="1" ht="29.25" customHeight="1" spans="1:13">
      <c r="A13" s="27" t="s">
        <v>27</v>
      </c>
      <c r="B13" s="28">
        <v>5</v>
      </c>
      <c r="C13" s="29" t="s">
        <v>33</v>
      </c>
      <c r="D13" s="30" t="s">
        <v>29</v>
      </c>
      <c r="E13" s="30" t="s">
        <v>29</v>
      </c>
      <c r="F13" s="31">
        <v>577</v>
      </c>
      <c r="G13" s="32">
        <f t="shared" si="0"/>
        <v>2.308</v>
      </c>
      <c r="H13" s="33">
        <f t="shared" si="1"/>
        <v>579.308</v>
      </c>
      <c r="I13" s="30" t="s">
        <v>29</v>
      </c>
      <c r="J13" s="49"/>
      <c r="K13" s="49"/>
      <c r="L13" s="51"/>
      <c r="M13" s="1"/>
    </row>
    <row r="14" s="2" customFormat="1" ht="29.25" customHeight="1" spans="1:13">
      <c r="A14" s="27" t="s">
        <v>34</v>
      </c>
      <c r="B14" s="28">
        <v>6</v>
      </c>
      <c r="C14" s="29" t="s">
        <v>35</v>
      </c>
      <c r="D14" s="30" t="s">
        <v>29</v>
      </c>
      <c r="E14" s="30" t="s">
        <v>29</v>
      </c>
      <c r="F14" s="31">
        <v>214</v>
      </c>
      <c r="G14" s="32">
        <f t="shared" si="0"/>
        <v>0.856</v>
      </c>
      <c r="H14" s="33">
        <f t="shared" si="1"/>
        <v>214.856</v>
      </c>
      <c r="I14" s="30" t="s">
        <v>29</v>
      </c>
      <c r="J14" s="49"/>
      <c r="K14" s="49"/>
      <c r="L14" s="51"/>
      <c r="M14" s="1"/>
    </row>
    <row r="15" s="2" customFormat="1" ht="29.25" customHeight="1" spans="1:13">
      <c r="A15" s="27" t="s">
        <v>34</v>
      </c>
      <c r="B15" s="28">
        <v>7</v>
      </c>
      <c r="C15" s="29" t="s">
        <v>36</v>
      </c>
      <c r="D15" s="30" t="s">
        <v>29</v>
      </c>
      <c r="E15" s="30" t="s">
        <v>29</v>
      </c>
      <c r="F15" s="31">
        <v>214</v>
      </c>
      <c r="G15" s="32">
        <f t="shared" si="0"/>
        <v>0.856</v>
      </c>
      <c r="H15" s="33">
        <f t="shared" si="1"/>
        <v>214.856</v>
      </c>
      <c r="I15" s="30" t="s">
        <v>29</v>
      </c>
      <c r="J15" s="49"/>
      <c r="K15" s="49"/>
      <c r="L15" s="51"/>
      <c r="M15" s="1"/>
    </row>
    <row r="16" s="2" customFormat="1" ht="29.25" customHeight="1" spans="1:13">
      <c r="A16" s="27" t="s">
        <v>34</v>
      </c>
      <c r="B16" s="28">
        <v>8</v>
      </c>
      <c r="C16" s="29" t="s">
        <v>37</v>
      </c>
      <c r="D16" s="30" t="s">
        <v>29</v>
      </c>
      <c r="E16" s="30" t="s">
        <v>29</v>
      </c>
      <c r="F16" s="31">
        <v>204</v>
      </c>
      <c r="G16" s="32">
        <f t="shared" si="0"/>
        <v>0.816</v>
      </c>
      <c r="H16" s="33">
        <f t="shared" si="1"/>
        <v>204.816</v>
      </c>
      <c r="I16" s="30" t="s">
        <v>29</v>
      </c>
      <c r="J16" s="49"/>
      <c r="K16" s="49"/>
      <c r="L16" s="50"/>
      <c r="M16" s="1"/>
    </row>
    <row r="17" s="2" customFormat="1" ht="29.25" customHeight="1" spans="1:13">
      <c r="A17" s="27" t="s">
        <v>34</v>
      </c>
      <c r="B17" s="28">
        <v>9</v>
      </c>
      <c r="C17" s="29" t="s">
        <v>38</v>
      </c>
      <c r="D17" s="30" t="s">
        <v>29</v>
      </c>
      <c r="E17" s="30" t="s">
        <v>29</v>
      </c>
      <c r="F17" s="31">
        <v>204</v>
      </c>
      <c r="G17" s="32">
        <f t="shared" si="0"/>
        <v>0.816</v>
      </c>
      <c r="H17" s="33">
        <f t="shared" si="1"/>
        <v>204.816</v>
      </c>
      <c r="I17" s="30" t="s">
        <v>29</v>
      </c>
      <c r="J17" s="49"/>
      <c r="K17" s="49"/>
      <c r="L17" s="50"/>
      <c r="M17" s="1"/>
    </row>
    <row r="18" s="2" customFormat="1" ht="29.25" customHeight="1" spans="1:13">
      <c r="A18" s="27" t="s">
        <v>34</v>
      </c>
      <c r="B18" s="28">
        <v>10</v>
      </c>
      <c r="C18" s="29" t="s">
        <v>33</v>
      </c>
      <c r="D18" s="30" t="s">
        <v>29</v>
      </c>
      <c r="E18" s="30" t="s">
        <v>29</v>
      </c>
      <c r="F18" s="31">
        <v>28</v>
      </c>
      <c r="G18" s="32">
        <f t="shared" si="0"/>
        <v>0.112</v>
      </c>
      <c r="H18" s="33">
        <f t="shared" si="1"/>
        <v>28.112</v>
      </c>
      <c r="I18" s="30" t="s">
        <v>29</v>
      </c>
      <c r="J18" s="49"/>
      <c r="K18" s="49"/>
      <c r="L18" s="49"/>
      <c r="M18" s="1"/>
    </row>
    <row r="19" s="2" customFormat="1" ht="29.25" customHeight="1" spans="1:13">
      <c r="A19" s="30"/>
      <c r="B19" s="28"/>
      <c r="C19" s="29"/>
      <c r="D19" s="30"/>
      <c r="E19" s="30"/>
      <c r="F19" s="31"/>
      <c r="G19" s="34"/>
      <c r="H19" s="35"/>
      <c r="I19" s="30"/>
      <c r="J19" s="49"/>
      <c r="K19" s="49"/>
      <c r="L19" s="49"/>
      <c r="M19" s="1"/>
    </row>
    <row r="20" s="3" customFormat="1" ht="24.75" customHeight="1" spans="1:13">
      <c r="A20" s="36" t="s">
        <v>39</v>
      </c>
      <c r="B20" s="30"/>
      <c r="C20" s="30"/>
      <c r="D20" s="30"/>
      <c r="E20" s="30"/>
      <c r="F20" s="37">
        <f>F9+F10</f>
        <v>9232</v>
      </c>
      <c r="G20" s="34"/>
      <c r="H20" s="34"/>
      <c r="I20" s="52"/>
      <c r="J20" s="52"/>
      <c r="K20" s="52"/>
      <c r="L20" s="30"/>
      <c r="M20" s="1"/>
    </row>
    <row r="21" spans="1:12">
      <c r="A21" s="38"/>
      <c r="B21" s="38"/>
      <c r="C21" s="38"/>
      <c r="D21" s="38"/>
      <c r="E21" s="38"/>
      <c r="F21" s="38"/>
      <c r="G21" s="39"/>
      <c r="H21" s="38"/>
      <c r="I21" s="53"/>
      <c r="J21" s="54"/>
      <c r="K21" s="54"/>
      <c r="L21" s="38"/>
    </row>
    <row r="22" spans="4:4">
      <c r="D22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2024-06-26T09:09:59Z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A6AF9629A59349269A3BF44C455362D7_13</vt:lpwstr>
  </property>
</Properties>
</file>