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3" i="4"/>
  <c r="G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H8"/>
  <c r="G8"/>
</calcChain>
</file>

<file path=xl/sharedStrings.xml><?xml version="1.0" encoding="utf-8"?>
<sst xmlns="http://schemas.openxmlformats.org/spreadsheetml/2006/main" count="97" uniqueCount="63">
  <si>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</si>
  <si>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</si>
  <si>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</si>
  <si>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</si>
  <si>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</si>
  <si>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</si>
  <si>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</si>
  <si>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</si>
  <si>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</si>
  <si>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</si>
  <si>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</si>
  <si>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</si>
  <si>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</si>
  <si>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</si>
  <si>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</si>
  <si>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</si>
  <si>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</si>
  <si>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</si>
  <si>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</si>
  <si>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</si>
  <si>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</si>
  <si>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</si>
  <si>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</si>
  <si>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</si>
  <si>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</si>
  <si>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</si>
  <si>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</si>
  <si>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</si>
  <si>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</si>
  <si>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</si>
  <si>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</si>
  <si>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</si>
  <si>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</si>
  <si>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</si>
  <si>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</si>
  <si>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</si>
  <si>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</si>
  <si>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</si>
  <si>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</si>
  <si>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</si>
  <si>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</si>
  <si>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</si>
  <si>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</si>
  <si>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</si>
  <si>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55*45</t>
    <phoneticPr fontId="27" type="noConversion"/>
  </si>
  <si>
    <t xml:space="preserve"> SF1536474967241</t>
    <phoneticPr fontId="32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</si>
  <si>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</si>
  <si>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</si>
  <si>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</si>
  <si>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P24060725// S24060489 </t>
    <phoneticPr fontId="27" type="noConversion"/>
  </si>
  <si>
    <t>2024DMY28-CGDJX1132406111</t>
  </si>
  <si>
    <t>B4SGS61E386</t>
  </si>
  <si>
    <t>印花薄夹棉盖毯-鲨鱼海洋</t>
  </si>
  <si>
    <t>B4SGS61E387</t>
  </si>
  <si>
    <t>印花薄夹棉盖毯-草莓</t>
  </si>
  <si>
    <t>B4SGS61E388</t>
  </si>
  <si>
    <t>印花薄夹棉盖毯-恐龙</t>
  </si>
  <si>
    <t>B4SSF61E386</t>
  </si>
  <si>
    <t>薄夹棉全竹针织分腿睡袋-鲨鱼海洋</t>
  </si>
  <si>
    <t>B4SSF61E387</t>
  </si>
  <si>
    <t>薄夹棉全竹针织分腿睡袋-草莓</t>
  </si>
  <si>
    <t>B4SSF61E388</t>
  </si>
  <si>
    <t>薄夹棉全竹针织分腿睡袋-恐龙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</si>
</sst>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 applyProtection="1">
      <alignment horizontal="left" vertical="center" wrapText="1"/>
    </xf>
    <xf numFmtId="0" fontId="35" fillId="0" borderId="12" xfId="0" applyNumberFormat="1" applyFont="1" applyFill="1" applyBorder="1" applyAlignment="1" applyProtection="1">
      <alignment horizontal="right" vertical="center" wrapText="1"/>
    </xf>
    <xf numFmtId="179" fontId="35" fillId="0" borderId="1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9" fontId="0" fillId="0" borderId="4" xfId="0" applyNumberFormat="1" applyBorder="1">
      <alignment vertical="center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176" fontId="34" fillId="0" borderId="13" xfId="0" applyNumberFormat="1" applyFont="1" applyBorder="1" applyAlignment="1">
      <alignment horizontal="center" vertical="center" wrapText="1"/>
    </xf>
    <xf numFmtId="176" fontId="34" fillId="0" borderId="13" xfId="0" applyNumberFormat="1" applyFont="1" applyBorder="1" applyAlignment="1">
      <alignment horizontal="center" vertical="center"/>
    </xf>
    <xf numFmtId="49" fontId="36" fillId="0" borderId="13" xfId="0" applyNumberFormat="1" applyFont="1" applyFill="1" applyBorder="1" applyAlignment="1" applyProtection="1">
      <alignment horizontal="lef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8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L23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22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1"/>
      <c r="B3" s="21"/>
      <c r="C3" s="22"/>
      <c r="D3" s="10" t="s">
        <v>17</v>
      </c>
      <c r="E3" s="51">
        <v>45470</v>
      </c>
      <c r="F3" s="51"/>
      <c r="G3" s="52" t="s">
        <v>48</v>
      </c>
      <c r="H3" s="53"/>
      <c r="I3" s="53"/>
      <c r="J3" s="53"/>
      <c r="K3" s="53"/>
      <c r="L3" s="54"/>
    </row>
    <row r="4" spans="1:12" s="9" customFormat="1" ht="19.5" customHeight="1">
      <c r="A4" s="17"/>
      <c r="B4" s="21"/>
      <c r="C4" s="58" t="s">
        <v>18</v>
      </c>
      <c r="D4" s="58"/>
      <c r="E4" s="59" t="s">
        <v>45</v>
      </c>
      <c r="F4" s="59"/>
      <c r="G4" s="55"/>
      <c r="H4" s="56"/>
      <c r="I4" s="56"/>
      <c r="J4" s="56"/>
      <c r="K4" s="56"/>
      <c r="L4" s="57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8" t="s">
        <v>29</v>
      </c>
      <c r="B7" s="39" t="s">
        <v>30</v>
      </c>
      <c r="C7" s="31" t="s">
        <v>31</v>
      </c>
      <c r="D7" s="31" t="s">
        <v>47</v>
      </c>
      <c r="E7" s="32" t="s">
        <v>46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0.25" customHeight="1">
      <c r="A8" s="62" t="s">
        <v>49</v>
      </c>
      <c r="B8" s="63" t="s">
        <v>44</v>
      </c>
      <c r="C8" s="64" t="s">
        <v>50</v>
      </c>
      <c r="D8" s="61" t="s">
        <v>51</v>
      </c>
      <c r="E8" s="40" t="s">
        <v>52</v>
      </c>
      <c r="F8" s="29">
        <v>165</v>
      </c>
      <c r="G8" s="60">
        <f>F8*0.03</f>
        <v>4.95</v>
      </c>
      <c r="H8" s="42">
        <f>SUM(G8)</f>
        <v>4.95</v>
      </c>
    </row>
    <row r="9" spans="1:12" ht="20.25" customHeight="1">
      <c r="A9" s="62"/>
      <c r="B9" s="63"/>
      <c r="C9" s="64" t="s">
        <v>50</v>
      </c>
      <c r="D9" s="61" t="s">
        <v>53</v>
      </c>
      <c r="E9" s="40" t="s">
        <v>54</v>
      </c>
      <c r="F9" s="29">
        <v>165</v>
      </c>
      <c r="G9" s="60">
        <f t="shared" ref="G9:G22" si="0">F9*0.03</f>
        <v>4.95</v>
      </c>
      <c r="H9" s="42">
        <f t="shared" ref="H9:H22" si="1">SUM(G9)</f>
        <v>4.95</v>
      </c>
    </row>
    <row r="10" spans="1:12" ht="20.25" customHeight="1">
      <c r="A10" s="62"/>
      <c r="B10" s="63"/>
      <c r="C10" s="64" t="s">
        <v>50</v>
      </c>
      <c r="D10" s="61" t="s">
        <v>55</v>
      </c>
      <c r="E10" s="40" t="s">
        <v>56</v>
      </c>
      <c r="F10" s="29">
        <v>165</v>
      </c>
      <c r="G10" s="60">
        <f t="shared" si="0"/>
        <v>4.95</v>
      </c>
      <c r="H10" s="42">
        <f t="shared" si="1"/>
        <v>4.95</v>
      </c>
    </row>
    <row r="11" spans="1:12" ht="20.25" customHeight="1">
      <c r="A11" s="62"/>
      <c r="B11" s="63"/>
      <c r="C11" s="64" t="s">
        <v>50</v>
      </c>
      <c r="D11" s="61" t="s">
        <v>57</v>
      </c>
      <c r="E11" s="40" t="s">
        <v>58</v>
      </c>
      <c r="F11" s="41">
        <v>77</v>
      </c>
      <c r="G11" s="60">
        <f t="shared" si="0"/>
        <v>2.31</v>
      </c>
      <c r="H11" s="42">
        <f t="shared" si="1"/>
        <v>2.31</v>
      </c>
    </row>
    <row r="12" spans="1:12" ht="20.25" customHeight="1">
      <c r="A12" s="62"/>
      <c r="B12" s="63"/>
      <c r="C12" s="64" t="s">
        <v>50</v>
      </c>
      <c r="D12" s="61" t="s">
        <v>57</v>
      </c>
      <c r="E12" s="40" t="s">
        <v>58</v>
      </c>
      <c r="F12" s="41">
        <v>197</v>
      </c>
      <c r="G12" s="60">
        <f t="shared" si="0"/>
        <v>5.91</v>
      </c>
      <c r="H12" s="42">
        <f t="shared" si="1"/>
        <v>5.91</v>
      </c>
    </row>
    <row r="13" spans="1:12" ht="20.25" customHeight="1">
      <c r="A13" s="62"/>
      <c r="B13" s="63"/>
      <c r="C13" s="64" t="s">
        <v>50</v>
      </c>
      <c r="D13" s="61" t="s">
        <v>57</v>
      </c>
      <c r="E13" s="40" t="s">
        <v>58</v>
      </c>
      <c r="F13" s="41">
        <v>125</v>
      </c>
      <c r="G13" s="60">
        <f t="shared" si="0"/>
        <v>3.75</v>
      </c>
      <c r="H13" s="42">
        <f t="shared" si="1"/>
        <v>3.75</v>
      </c>
    </row>
    <row r="14" spans="1:12" ht="20.25" customHeight="1">
      <c r="A14" s="62"/>
      <c r="B14" s="63"/>
      <c r="C14" s="64" t="s">
        <v>50</v>
      </c>
      <c r="D14" s="61" t="s">
        <v>57</v>
      </c>
      <c r="E14" s="40" t="s">
        <v>58</v>
      </c>
      <c r="F14" s="41">
        <v>77</v>
      </c>
      <c r="G14" s="60">
        <f t="shared" si="0"/>
        <v>2.31</v>
      </c>
      <c r="H14" s="42">
        <f t="shared" si="1"/>
        <v>2.31</v>
      </c>
    </row>
    <row r="15" spans="1:12" ht="21">
      <c r="A15" s="62"/>
      <c r="B15" s="63"/>
      <c r="C15" s="64" t="s">
        <v>50</v>
      </c>
      <c r="D15" s="61" t="s">
        <v>59</v>
      </c>
      <c r="E15" s="40" t="s">
        <v>60</v>
      </c>
      <c r="F15" s="41">
        <v>77</v>
      </c>
      <c r="G15" s="60">
        <f t="shared" si="0"/>
        <v>2.31</v>
      </c>
      <c r="H15" s="42">
        <f t="shared" si="1"/>
        <v>2.31</v>
      </c>
    </row>
    <row r="16" spans="1:12" ht="21">
      <c r="A16" s="62"/>
      <c r="B16" s="63"/>
      <c r="C16" s="64" t="s">
        <v>50</v>
      </c>
      <c r="D16" s="61" t="s">
        <v>59</v>
      </c>
      <c r="E16" s="40" t="s">
        <v>60</v>
      </c>
      <c r="F16" s="41">
        <v>197</v>
      </c>
      <c r="G16" s="60">
        <f t="shared" si="0"/>
        <v>5.91</v>
      </c>
      <c r="H16" s="42">
        <f t="shared" si="1"/>
        <v>5.91</v>
      </c>
    </row>
    <row r="17" spans="1:8" ht="21">
      <c r="A17" s="62"/>
      <c r="B17" s="63"/>
      <c r="C17" s="64" t="s">
        <v>50</v>
      </c>
      <c r="D17" s="61" t="s">
        <v>59</v>
      </c>
      <c r="E17" s="40" t="s">
        <v>60</v>
      </c>
      <c r="F17" s="41">
        <v>125</v>
      </c>
      <c r="G17" s="60">
        <f t="shared" si="0"/>
        <v>3.75</v>
      </c>
      <c r="H17" s="42">
        <f t="shared" si="1"/>
        <v>3.75</v>
      </c>
    </row>
    <row r="18" spans="1:8" ht="21">
      <c r="A18" s="62"/>
      <c r="B18" s="63"/>
      <c r="C18" s="64" t="s">
        <v>50</v>
      </c>
      <c r="D18" s="61" t="s">
        <v>59</v>
      </c>
      <c r="E18" s="40" t="s">
        <v>60</v>
      </c>
      <c r="F18" s="41">
        <v>77</v>
      </c>
      <c r="G18" s="60">
        <f t="shared" si="0"/>
        <v>2.31</v>
      </c>
      <c r="H18" s="42">
        <f t="shared" si="1"/>
        <v>2.31</v>
      </c>
    </row>
    <row r="19" spans="1:8" ht="21">
      <c r="A19" s="62"/>
      <c r="B19" s="63"/>
      <c r="C19" s="64" t="s">
        <v>50</v>
      </c>
      <c r="D19" s="61" t="s">
        <v>61</v>
      </c>
      <c r="E19" s="40" t="s">
        <v>62</v>
      </c>
      <c r="F19" s="41">
        <v>77</v>
      </c>
      <c r="G19" s="60">
        <f t="shared" si="0"/>
        <v>2.31</v>
      </c>
      <c r="H19" s="42">
        <f t="shared" si="1"/>
        <v>2.31</v>
      </c>
    </row>
    <row r="20" spans="1:8" ht="21">
      <c r="A20" s="62"/>
      <c r="B20" s="63"/>
      <c r="C20" s="64" t="s">
        <v>50</v>
      </c>
      <c r="D20" s="61" t="s">
        <v>61</v>
      </c>
      <c r="E20" s="40" t="s">
        <v>62</v>
      </c>
      <c r="F20" s="41">
        <v>197</v>
      </c>
      <c r="G20" s="60">
        <f t="shared" si="0"/>
        <v>5.91</v>
      </c>
      <c r="H20" s="42">
        <f t="shared" si="1"/>
        <v>5.91</v>
      </c>
    </row>
    <row r="21" spans="1:8" ht="21">
      <c r="A21" s="62"/>
      <c r="B21" s="63"/>
      <c r="C21" s="64" t="s">
        <v>50</v>
      </c>
      <c r="D21" s="61" t="s">
        <v>61</v>
      </c>
      <c r="E21" s="40" t="s">
        <v>62</v>
      </c>
      <c r="F21" s="41">
        <v>125</v>
      </c>
      <c r="G21" s="60">
        <f t="shared" si="0"/>
        <v>3.75</v>
      </c>
      <c r="H21" s="42">
        <f t="shared" si="1"/>
        <v>3.75</v>
      </c>
    </row>
    <row r="22" spans="1:8" ht="21">
      <c r="A22" s="62"/>
      <c r="B22" s="63"/>
      <c r="C22" s="64" t="s">
        <v>50</v>
      </c>
      <c r="D22" s="61" t="s">
        <v>61</v>
      </c>
      <c r="E22" s="40" t="s">
        <v>62</v>
      </c>
      <c r="F22" s="41">
        <v>77</v>
      </c>
      <c r="G22" s="60">
        <f t="shared" si="0"/>
        <v>2.31</v>
      </c>
      <c r="H22" s="42">
        <f t="shared" si="1"/>
        <v>2.31</v>
      </c>
    </row>
    <row r="23" spans="1:8">
      <c r="F23" s="29">
        <f>SUM(F8:F22)</f>
        <v>1923</v>
      </c>
    </row>
  </sheetData>
  <mergeCells count="8">
    <mergeCell ref="A1:L1"/>
    <mergeCell ref="A2:L2"/>
    <mergeCell ref="E3:F3"/>
    <mergeCell ref="G3:L4"/>
    <mergeCell ref="C4:D4"/>
    <mergeCell ref="E4:F4"/>
    <mergeCell ref="A8:A22"/>
    <mergeCell ref="B8:B22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2024-06-27T09:56:56Z</cp:lastPrinted>
  <dcterms:created xsi:type="dcterms:W3CDTF">2017-02-25T05:34:00Z</dcterms:created>
  <dcterms:modified xsi:type="dcterms:W3CDTF">2024-06-27T10:00:52Z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