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<sst xmlns="http://schemas.openxmlformats.org/spreadsheetml/2006/main" count="88" uniqueCount="54">
  <si>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</si>
  <si>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</si>
  <si>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</t>
    </r>
    <r>
      <rPr>
        <b/>
        <sz val="15"/>
        <color rgb="FF000000"/>
        <rFont val="宋体"/>
        <charset val="134"/>
      </rPr>
      <t>申通：773295307859326</t>
    </r>
  </si>
  <si>
    <t>福建省中凯信集团 陈秋榕 福建省福州市闽侯县祥谦镇中院村中院工业园电话：13859021361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</si>
  <si>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</si>
  <si>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</si>
  <si>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</si>
  <si>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</si>
  <si>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</si>
  <si>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</si>
  <si>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</si>
  <si>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</si>
  <si>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</si>
  <si>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</si>
  <si>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</si>
  <si>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</si>
  <si>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</si>
  <si>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</si>
  <si>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</si>
  <si>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</si>
  <si>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</si>
  <si>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</si>
  <si>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</si>
  <si>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</si>
  <si>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</si>
  <si>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</si>
  <si>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</si>
  <si>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S24060483</t>
  </si>
  <si>
    <t>热转印标</t>
  </si>
  <si>
    <t>B4SSY62E386</t>
  </si>
  <si>
    <t>2024DMY25-CGDJX1132406111</t>
  </si>
  <si>
    <t>S</t>
  </si>
  <si>
    <t>1-1</t>
  </si>
  <si>
    <t>21.5*20*19.5</t>
  </si>
  <si>
    <t>M</t>
  </si>
  <si>
    <t>L</t>
  </si>
  <si>
    <t>XL</t>
  </si>
  <si>
    <t>XXL</t>
  </si>
  <si>
    <t>B4SSY62E387</t>
  </si>
  <si>
    <t>B4SSY62E388</t>
  </si>
  <si>
    <t>S24060484</t>
  </si>
  <si>
    <t>B3ASY62B386</t>
  </si>
  <si>
    <t>2024DMY26-CGDJX1132406111</t>
  </si>
  <si>
    <t>B3ASY62B387</t>
  </si>
  <si>
    <t>B3ASY62B388</t>
  </si>
  <si>
    <t>S24060486</t>
  </si>
  <si>
    <t>B4SCC92A386/B4SCC92A387/B4SCC92A388</t>
  </si>
  <si>
    <t>2024DMY27-CGDJX1132406111</t>
  </si>
  <si>
    <t>0-3M</t>
  </si>
  <si>
    <t>12-18M</t>
  </si>
  <si>
    <t>18-24M</t>
  </si>
  <si>
    <t>3-6M</t>
  </si>
  <si>
    <t>6-12M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</si>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</sst>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tabSelected="1" topLeftCell="A16" workbookViewId="0">
      <selection activeCell="H38" sqref="H38:H49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45471</v>
      </c>
      <c r="G2" s="5"/>
      <c r="H2" s="5"/>
      <c r="I2" s="5"/>
      <c r="J2" s="5"/>
      <c r="K2" s="5"/>
      <c r="L2" s="5"/>
    </row>
    <row r="3" ht="19.5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19.5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34" t="s">
        <v>12</v>
      </c>
      <c r="K6" s="34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35" t="s">
        <v>23</v>
      </c>
      <c r="J7" s="36" t="s">
        <v>24</v>
      </c>
      <c r="K7" s="36" t="s">
        <v>25</v>
      </c>
      <c r="L7" s="18" t="s">
        <v>26</v>
      </c>
    </row>
    <row r="8" ht="16" customHeight="1" spans="1:12">
      <c r="A8" s="22" t="s">
        <v>27</v>
      </c>
      <c r="B8" s="23" t="s">
        <v>28</v>
      </c>
      <c r="C8" s="24" t="s">
        <v>29</v>
      </c>
      <c r="D8" s="23" t="s">
        <v>30</v>
      </c>
      <c r="E8" s="25" t="s">
        <v>31</v>
      </c>
      <c r="F8" s="25">
        <v>125</v>
      </c>
      <c r="G8" s="25">
        <f t="shared" ref="G8:G22" si="0">H8-F8</f>
        <v>10</v>
      </c>
      <c r="H8" s="25">
        <v>135</v>
      </c>
      <c r="I8" s="37" t="s">
        <v>32</v>
      </c>
      <c r="J8" s="23">
        <v>2.8</v>
      </c>
      <c r="K8" s="23">
        <v>3</v>
      </c>
      <c r="L8" s="23" t="s">
        <v>33</v>
      </c>
    </row>
    <row r="9" ht="16" customHeight="1" spans="1:12">
      <c r="A9" s="26"/>
      <c r="B9" s="27"/>
      <c r="C9" s="28"/>
      <c r="D9" s="27"/>
      <c r="E9" s="25" t="s">
        <v>34</v>
      </c>
      <c r="F9" s="25">
        <v>197</v>
      </c>
      <c r="G9" s="25">
        <f t="shared" si="0"/>
        <v>43</v>
      </c>
      <c r="H9" s="25">
        <v>240</v>
      </c>
      <c r="I9" s="38"/>
      <c r="J9" s="27"/>
      <c r="K9" s="27"/>
      <c r="L9" s="27"/>
    </row>
    <row r="10" ht="16" customHeight="1" spans="1:12">
      <c r="A10" s="26"/>
      <c r="B10" s="27"/>
      <c r="C10" s="28"/>
      <c r="D10" s="27"/>
      <c r="E10" s="25" t="s">
        <v>35</v>
      </c>
      <c r="F10" s="25">
        <v>149</v>
      </c>
      <c r="G10" s="25">
        <f t="shared" si="0"/>
        <v>16</v>
      </c>
      <c r="H10" s="25">
        <v>165</v>
      </c>
      <c r="I10" s="38"/>
      <c r="J10" s="27"/>
      <c r="K10" s="27"/>
      <c r="L10" s="27"/>
    </row>
    <row r="11" ht="16" customHeight="1" spans="1:12">
      <c r="A11" s="26"/>
      <c r="B11" s="27"/>
      <c r="C11" s="28"/>
      <c r="D11" s="27"/>
      <c r="E11" s="25" t="s">
        <v>36</v>
      </c>
      <c r="F11" s="25">
        <v>149</v>
      </c>
      <c r="G11" s="25">
        <f t="shared" si="0"/>
        <v>16</v>
      </c>
      <c r="H11" s="25">
        <v>165</v>
      </c>
      <c r="I11" s="38"/>
      <c r="J11" s="27"/>
      <c r="K11" s="27"/>
      <c r="L11" s="27"/>
    </row>
    <row r="12" ht="16" customHeight="1" spans="1:12">
      <c r="A12" s="26"/>
      <c r="B12" s="27"/>
      <c r="C12" s="29"/>
      <c r="D12" s="27"/>
      <c r="E12" s="25" t="s">
        <v>37</v>
      </c>
      <c r="F12" s="25">
        <v>149</v>
      </c>
      <c r="G12" s="25">
        <f t="shared" si="0"/>
        <v>16</v>
      </c>
      <c r="H12" s="25">
        <v>165</v>
      </c>
      <c r="I12" s="38"/>
      <c r="J12" s="27"/>
      <c r="K12" s="27"/>
      <c r="L12" s="27"/>
    </row>
    <row r="13" ht="16" customHeight="1" spans="1:12">
      <c r="A13" s="26"/>
      <c r="B13" s="27"/>
      <c r="C13" s="24" t="s">
        <v>38</v>
      </c>
      <c r="D13" s="27"/>
      <c r="E13" s="25" t="s">
        <v>31</v>
      </c>
      <c r="F13" s="25">
        <v>125</v>
      </c>
      <c r="G13" s="25">
        <f t="shared" si="0"/>
        <v>10</v>
      </c>
      <c r="H13" s="25">
        <v>135</v>
      </c>
      <c r="I13" s="38"/>
      <c r="J13" s="27"/>
      <c r="K13" s="27"/>
      <c r="L13" s="27"/>
    </row>
    <row r="14" ht="16" customHeight="1" spans="1:12">
      <c r="A14" s="26"/>
      <c r="B14" s="27"/>
      <c r="C14" s="28"/>
      <c r="D14" s="27"/>
      <c r="E14" s="25" t="s">
        <v>34</v>
      </c>
      <c r="F14" s="25">
        <v>197</v>
      </c>
      <c r="G14" s="25">
        <f t="shared" si="0"/>
        <v>43</v>
      </c>
      <c r="H14" s="25">
        <v>240</v>
      </c>
      <c r="I14" s="38"/>
      <c r="J14" s="27"/>
      <c r="K14" s="27"/>
      <c r="L14" s="27"/>
    </row>
    <row r="15" ht="16" customHeight="1" spans="1:12">
      <c r="A15" s="26"/>
      <c r="B15" s="27"/>
      <c r="C15" s="28"/>
      <c r="D15" s="27"/>
      <c r="E15" s="25" t="s">
        <v>35</v>
      </c>
      <c r="F15" s="25">
        <v>149</v>
      </c>
      <c r="G15" s="25">
        <f t="shared" si="0"/>
        <v>16</v>
      </c>
      <c r="H15" s="25">
        <v>165</v>
      </c>
      <c r="I15" s="38"/>
      <c r="J15" s="27"/>
      <c r="K15" s="27"/>
      <c r="L15" s="27"/>
    </row>
    <row r="16" ht="16" customHeight="1" spans="1:12">
      <c r="A16" s="26"/>
      <c r="B16" s="27"/>
      <c r="C16" s="28"/>
      <c r="D16" s="27"/>
      <c r="E16" s="25" t="s">
        <v>36</v>
      </c>
      <c r="F16" s="25">
        <v>149</v>
      </c>
      <c r="G16" s="25">
        <f t="shared" si="0"/>
        <v>16</v>
      </c>
      <c r="H16" s="25">
        <v>165</v>
      </c>
      <c r="I16" s="38"/>
      <c r="J16" s="27"/>
      <c r="K16" s="27"/>
      <c r="L16" s="27"/>
    </row>
    <row r="17" ht="16" customHeight="1" spans="1:12">
      <c r="A17" s="26"/>
      <c r="B17" s="27"/>
      <c r="C17" s="29"/>
      <c r="D17" s="27"/>
      <c r="E17" s="25" t="s">
        <v>37</v>
      </c>
      <c r="F17" s="25">
        <v>149</v>
      </c>
      <c r="G17" s="25">
        <f t="shared" si="0"/>
        <v>16</v>
      </c>
      <c r="H17" s="25">
        <v>165</v>
      </c>
      <c r="I17" s="38"/>
      <c r="J17" s="27"/>
      <c r="K17" s="27"/>
      <c r="L17" s="27"/>
    </row>
    <row r="18" ht="16" customHeight="1" spans="1:12">
      <c r="A18" s="26"/>
      <c r="B18" s="27"/>
      <c r="C18" s="24" t="s">
        <v>39</v>
      </c>
      <c r="D18" s="27"/>
      <c r="E18" s="25" t="s">
        <v>31</v>
      </c>
      <c r="F18" s="25">
        <v>125</v>
      </c>
      <c r="G18" s="25">
        <f t="shared" si="0"/>
        <v>10</v>
      </c>
      <c r="H18" s="25">
        <v>135</v>
      </c>
      <c r="I18" s="38"/>
      <c r="J18" s="27"/>
      <c r="K18" s="27"/>
      <c r="L18" s="27"/>
    </row>
    <row r="19" ht="16" customHeight="1" spans="1:12">
      <c r="A19" s="26"/>
      <c r="B19" s="27"/>
      <c r="C19" s="28"/>
      <c r="D19" s="27"/>
      <c r="E19" s="25" t="s">
        <v>34</v>
      </c>
      <c r="F19" s="25">
        <v>197</v>
      </c>
      <c r="G19" s="25">
        <f t="shared" si="0"/>
        <v>43</v>
      </c>
      <c r="H19" s="25">
        <v>240</v>
      </c>
      <c r="I19" s="38"/>
      <c r="J19" s="27"/>
      <c r="K19" s="27"/>
      <c r="L19" s="27"/>
    </row>
    <row r="20" ht="16" customHeight="1" spans="1:12">
      <c r="A20" s="26"/>
      <c r="B20" s="27"/>
      <c r="C20" s="28"/>
      <c r="D20" s="27"/>
      <c r="E20" s="25" t="s">
        <v>35</v>
      </c>
      <c r="F20" s="25">
        <v>149</v>
      </c>
      <c r="G20" s="25">
        <f t="shared" si="0"/>
        <v>16</v>
      </c>
      <c r="H20" s="25">
        <v>165</v>
      </c>
      <c r="I20" s="38"/>
      <c r="J20" s="27"/>
      <c r="K20" s="27"/>
      <c r="L20" s="27"/>
    </row>
    <row r="21" ht="16" customHeight="1" spans="1:12">
      <c r="A21" s="26"/>
      <c r="B21" s="27"/>
      <c r="C21" s="28"/>
      <c r="D21" s="27"/>
      <c r="E21" s="25" t="s">
        <v>36</v>
      </c>
      <c r="F21" s="25">
        <v>149</v>
      </c>
      <c r="G21" s="25">
        <f t="shared" si="0"/>
        <v>16</v>
      </c>
      <c r="H21" s="25">
        <v>165</v>
      </c>
      <c r="I21" s="38"/>
      <c r="J21" s="27"/>
      <c r="K21" s="27"/>
      <c r="L21" s="27"/>
    </row>
    <row r="22" ht="16" customHeight="1" spans="1:12">
      <c r="A22" s="30"/>
      <c r="B22" s="27"/>
      <c r="C22" s="29"/>
      <c r="D22" s="31"/>
      <c r="E22" s="25" t="s">
        <v>37</v>
      </c>
      <c r="F22" s="25">
        <v>149</v>
      </c>
      <c r="G22" s="25">
        <f t="shared" si="0"/>
        <v>16</v>
      </c>
      <c r="H22" s="25">
        <v>165</v>
      </c>
      <c r="I22" s="38"/>
      <c r="J22" s="27"/>
      <c r="K22" s="27"/>
      <c r="L22" s="27"/>
    </row>
    <row r="23" ht="16" customHeight="1" spans="1:12">
      <c r="A23" s="23" t="s">
        <v>40</v>
      </c>
      <c r="B23" s="27"/>
      <c r="C23" s="24" t="s">
        <v>41</v>
      </c>
      <c r="D23" s="23" t="s">
        <v>42</v>
      </c>
      <c r="E23" s="25" t="s">
        <v>31</v>
      </c>
      <c r="F23" s="25">
        <v>125</v>
      </c>
      <c r="G23" s="25">
        <f t="shared" ref="G23:G37" si="1">H23-F23</f>
        <v>25</v>
      </c>
      <c r="H23" s="25">
        <v>150</v>
      </c>
      <c r="I23" s="38"/>
      <c r="J23" s="27"/>
      <c r="K23" s="27"/>
      <c r="L23" s="27"/>
    </row>
    <row r="24" ht="16" customHeight="1" spans="1:12">
      <c r="A24" s="27"/>
      <c r="B24" s="27"/>
      <c r="C24" s="28"/>
      <c r="D24" s="27"/>
      <c r="E24" s="25" t="s">
        <v>34</v>
      </c>
      <c r="F24" s="25">
        <v>205</v>
      </c>
      <c r="G24" s="25">
        <f t="shared" si="1"/>
        <v>29</v>
      </c>
      <c r="H24" s="25">
        <v>234</v>
      </c>
      <c r="I24" s="38"/>
      <c r="J24" s="27"/>
      <c r="K24" s="27"/>
      <c r="L24" s="27"/>
    </row>
    <row r="25" ht="16" customHeight="1" spans="1:12">
      <c r="A25" s="27"/>
      <c r="B25" s="27"/>
      <c r="C25" s="28"/>
      <c r="D25" s="27"/>
      <c r="E25" s="25" t="s">
        <v>35</v>
      </c>
      <c r="F25" s="25">
        <v>145</v>
      </c>
      <c r="G25" s="25">
        <f t="shared" si="1"/>
        <v>11</v>
      </c>
      <c r="H25" s="25">
        <v>156</v>
      </c>
      <c r="I25" s="38"/>
      <c r="J25" s="27"/>
      <c r="K25" s="27"/>
      <c r="L25" s="27"/>
    </row>
    <row r="26" ht="16" customHeight="1" spans="1:12">
      <c r="A26" s="27"/>
      <c r="B26" s="27"/>
      <c r="C26" s="28"/>
      <c r="D26" s="27"/>
      <c r="E26" s="25" t="s">
        <v>36</v>
      </c>
      <c r="F26" s="25">
        <v>145</v>
      </c>
      <c r="G26" s="25">
        <f t="shared" si="1"/>
        <v>11</v>
      </c>
      <c r="H26" s="25">
        <v>156</v>
      </c>
      <c r="I26" s="38"/>
      <c r="J26" s="27"/>
      <c r="K26" s="27"/>
      <c r="L26" s="27"/>
    </row>
    <row r="27" ht="16" customHeight="1" spans="1:12">
      <c r="A27" s="27"/>
      <c r="B27" s="27"/>
      <c r="C27" s="29"/>
      <c r="D27" s="27"/>
      <c r="E27" s="25" t="s">
        <v>37</v>
      </c>
      <c r="F27" s="25">
        <v>145</v>
      </c>
      <c r="G27" s="25">
        <f t="shared" si="1"/>
        <v>11</v>
      </c>
      <c r="H27" s="25">
        <v>156</v>
      </c>
      <c r="I27" s="38"/>
      <c r="J27" s="27"/>
      <c r="K27" s="27"/>
      <c r="L27" s="27"/>
    </row>
    <row r="28" ht="16" customHeight="1" spans="1:12">
      <c r="A28" s="27"/>
      <c r="B28" s="27"/>
      <c r="C28" s="24" t="s">
        <v>43</v>
      </c>
      <c r="D28" s="27"/>
      <c r="E28" s="25" t="s">
        <v>31</v>
      </c>
      <c r="F28" s="25">
        <v>125</v>
      </c>
      <c r="G28" s="25">
        <f t="shared" si="1"/>
        <v>25</v>
      </c>
      <c r="H28" s="25">
        <v>150</v>
      </c>
      <c r="I28" s="38"/>
      <c r="J28" s="27"/>
      <c r="K28" s="27"/>
      <c r="L28" s="27"/>
    </row>
    <row r="29" ht="16" customHeight="1" spans="1:12">
      <c r="A29" s="27"/>
      <c r="B29" s="27"/>
      <c r="C29" s="28"/>
      <c r="D29" s="27"/>
      <c r="E29" s="25" t="s">
        <v>34</v>
      </c>
      <c r="F29" s="25">
        <v>205</v>
      </c>
      <c r="G29" s="25">
        <f t="shared" si="1"/>
        <v>29</v>
      </c>
      <c r="H29" s="25">
        <v>234</v>
      </c>
      <c r="I29" s="38"/>
      <c r="J29" s="27"/>
      <c r="K29" s="27"/>
      <c r="L29" s="27"/>
    </row>
    <row r="30" ht="16" customHeight="1" spans="1:12">
      <c r="A30" s="27"/>
      <c r="B30" s="27"/>
      <c r="C30" s="28"/>
      <c r="D30" s="27"/>
      <c r="E30" s="25" t="s">
        <v>35</v>
      </c>
      <c r="F30" s="25">
        <v>145</v>
      </c>
      <c r="G30" s="25">
        <f t="shared" si="1"/>
        <v>11</v>
      </c>
      <c r="H30" s="25">
        <v>156</v>
      </c>
      <c r="I30" s="38"/>
      <c r="J30" s="27"/>
      <c r="K30" s="27"/>
      <c r="L30" s="27"/>
    </row>
    <row r="31" ht="16" customHeight="1" spans="1:12">
      <c r="A31" s="27"/>
      <c r="B31" s="27"/>
      <c r="C31" s="28"/>
      <c r="D31" s="27"/>
      <c r="E31" s="25" t="s">
        <v>36</v>
      </c>
      <c r="F31" s="25">
        <v>145</v>
      </c>
      <c r="G31" s="25">
        <f t="shared" si="1"/>
        <v>11</v>
      </c>
      <c r="H31" s="25">
        <v>156</v>
      </c>
      <c r="I31" s="38"/>
      <c r="J31" s="27"/>
      <c r="K31" s="27"/>
      <c r="L31" s="27"/>
    </row>
    <row r="32" ht="16" customHeight="1" spans="1:12">
      <c r="A32" s="27"/>
      <c r="B32" s="27"/>
      <c r="C32" s="29"/>
      <c r="D32" s="27"/>
      <c r="E32" s="25" t="s">
        <v>37</v>
      </c>
      <c r="F32" s="25">
        <v>145</v>
      </c>
      <c r="G32" s="25">
        <f t="shared" si="1"/>
        <v>11</v>
      </c>
      <c r="H32" s="25">
        <v>156</v>
      </c>
      <c r="I32" s="38"/>
      <c r="J32" s="27"/>
      <c r="K32" s="27"/>
      <c r="L32" s="27"/>
    </row>
    <row r="33" ht="16" customHeight="1" spans="1:12">
      <c r="A33" s="27"/>
      <c r="B33" s="27"/>
      <c r="C33" s="28" t="s">
        <v>44</v>
      </c>
      <c r="D33" s="27"/>
      <c r="E33" s="25" t="s">
        <v>31</v>
      </c>
      <c r="F33" s="25">
        <v>125</v>
      </c>
      <c r="G33" s="25">
        <f t="shared" si="1"/>
        <v>25</v>
      </c>
      <c r="H33" s="25">
        <v>150</v>
      </c>
      <c r="I33" s="38"/>
      <c r="J33" s="27"/>
      <c r="K33" s="27"/>
      <c r="L33" s="27"/>
    </row>
    <row r="34" ht="16" customHeight="1" spans="1:12">
      <c r="A34" s="27"/>
      <c r="B34" s="27"/>
      <c r="C34" s="28"/>
      <c r="D34" s="27"/>
      <c r="E34" s="25" t="s">
        <v>34</v>
      </c>
      <c r="F34" s="25">
        <v>205</v>
      </c>
      <c r="G34" s="25">
        <f t="shared" si="1"/>
        <v>29</v>
      </c>
      <c r="H34" s="25">
        <v>234</v>
      </c>
      <c r="I34" s="38"/>
      <c r="J34" s="27"/>
      <c r="K34" s="27"/>
      <c r="L34" s="27"/>
    </row>
    <row r="35" ht="16" customHeight="1" spans="1:12">
      <c r="A35" s="27"/>
      <c r="B35" s="27"/>
      <c r="C35" s="28"/>
      <c r="D35" s="27"/>
      <c r="E35" s="25" t="s">
        <v>35</v>
      </c>
      <c r="F35" s="25">
        <v>145</v>
      </c>
      <c r="G35" s="25">
        <f t="shared" si="1"/>
        <v>11</v>
      </c>
      <c r="H35" s="25">
        <v>156</v>
      </c>
      <c r="I35" s="38"/>
      <c r="J35" s="27"/>
      <c r="K35" s="27"/>
      <c r="L35" s="27"/>
    </row>
    <row r="36" ht="16" customHeight="1" spans="1:12">
      <c r="A36" s="27"/>
      <c r="B36" s="27"/>
      <c r="C36" s="28"/>
      <c r="D36" s="27"/>
      <c r="E36" s="25" t="s">
        <v>36</v>
      </c>
      <c r="F36" s="25">
        <v>145</v>
      </c>
      <c r="G36" s="25">
        <f t="shared" si="1"/>
        <v>11</v>
      </c>
      <c r="H36" s="25">
        <v>156</v>
      </c>
      <c r="I36" s="38"/>
      <c r="J36" s="27"/>
      <c r="K36" s="27"/>
      <c r="L36" s="27"/>
    </row>
    <row r="37" ht="16" customHeight="1" spans="1:12">
      <c r="A37" s="31"/>
      <c r="B37" s="27"/>
      <c r="C37" s="29"/>
      <c r="D37" s="31"/>
      <c r="E37" s="25" t="s">
        <v>37</v>
      </c>
      <c r="F37" s="25">
        <v>145</v>
      </c>
      <c r="G37" s="25">
        <f t="shared" si="1"/>
        <v>11</v>
      </c>
      <c r="H37" s="25">
        <v>156</v>
      </c>
      <c r="I37" s="38"/>
      <c r="J37" s="27"/>
      <c r="K37" s="27"/>
      <c r="L37" s="27"/>
    </row>
    <row r="38" ht="16" customHeight="1" spans="1:12">
      <c r="A38" s="23" t="s">
        <v>45</v>
      </c>
      <c r="B38" s="27"/>
      <c r="C38" s="28" t="s">
        <v>46</v>
      </c>
      <c r="D38" s="23" t="s">
        <v>47</v>
      </c>
      <c r="E38" s="25" t="s">
        <v>48</v>
      </c>
      <c r="F38" s="25">
        <v>170</v>
      </c>
      <c r="G38" s="25">
        <f t="shared" ref="G38:G49" si="2">H38-F38</f>
        <v>30</v>
      </c>
      <c r="H38" s="25">
        <v>200</v>
      </c>
      <c r="I38" s="38"/>
      <c r="J38" s="27"/>
      <c r="K38" s="27"/>
      <c r="L38" s="27"/>
    </row>
    <row r="39" ht="16" customHeight="1" spans="1:12">
      <c r="A39" s="27"/>
      <c r="B39" s="27"/>
      <c r="C39" s="28"/>
      <c r="D39" s="27"/>
      <c r="E39" s="25" t="s">
        <v>49</v>
      </c>
      <c r="F39" s="25">
        <v>170</v>
      </c>
      <c r="G39" s="25">
        <f t="shared" si="2"/>
        <v>30</v>
      </c>
      <c r="H39" s="25">
        <v>200</v>
      </c>
      <c r="I39" s="38"/>
      <c r="J39" s="27"/>
      <c r="K39" s="27"/>
      <c r="L39" s="27"/>
    </row>
    <row r="40" ht="16" customHeight="1" spans="1:12">
      <c r="A40" s="27"/>
      <c r="B40" s="27"/>
      <c r="C40" s="28"/>
      <c r="D40" s="27"/>
      <c r="E40" s="25" t="s">
        <v>50</v>
      </c>
      <c r="F40" s="25">
        <v>170</v>
      </c>
      <c r="G40" s="25">
        <f t="shared" si="2"/>
        <v>30</v>
      </c>
      <c r="H40" s="25">
        <v>200</v>
      </c>
      <c r="I40" s="38"/>
      <c r="J40" s="27"/>
      <c r="K40" s="27"/>
      <c r="L40" s="27"/>
    </row>
    <row r="41" ht="16" customHeight="1" spans="1:12">
      <c r="A41" s="27"/>
      <c r="B41" s="27"/>
      <c r="C41" s="28"/>
      <c r="D41" s="27"/>
      <c r="E41" s="25" t="s">
        <v>51</v>
      </c>
      <c r="F41" s="25">
        <v>85</v>
      </c>
      <c r="G41" s="25">
        <f t="shared" si="2"/>
        <v>15</v>
      </c>
      <c r="H41" s="25">
        <v>100</v>
      </c>
      <c r="I41" s="38"/>
      <c r="J41" s="27"/>
      <c r="K41" s="27"/>
      <c r="L41" s="27"/>
    </row>
    <row r="42" ht="16" customHeight="1" spans="1:12">
      <c r="A42" s="27"/>
      <c r="B42" s="27"/>
      <c r="C42" s="28"/>
      <c r="D42" s="27"/>
      <c r="E42" s="25" t="s">
        <v>51</v>
      </c>
      <c r="F42" s="25">
        <v>85</v>
      </c>
      <c r="G42" s="25">
        <f t="shared" si="2"/>
        <v>15</v>
      </c>
      <c r="H42" s="25">
        <v>100</v>
      </c>
      <c r="I42" s="38"/>
      <c r="J42" s="27"/>
      <c r="K42" s="27"/>
      <c r="L42" s="27"/>
    </row>
    <row r="43" ht="16" customHeight="1" spans="1:12">
      <c r="A43" s="27"/>
      <c r="B43" s="27"/>
      <c r="C43" s="28"/>
      <c r="D43" s="27"/>
      <c r="E43" s="25" t="s">
        <v>52</v>
      </c>
      <c r="F43" s="25">
        <v>85</v>
      </c>
      <c r="G43" s="25">
        <f t="shared" si="2"/>
        <v>15</v>
      </c>
      <c r="H43" s="25">
        <v>100</v>
      </c>
      <c r="I43" s="38"/>
      <c r="J43" s="27"/>
      <c r="K43" s="27"/>
      <c r="L43" s="27"/>
    </row>
    <row r="44" ht="16" customHeight="1" spans="1:12">
      <c r="A44" s="27"/>
      <c r="B44" s="27"/>
      <c r="C44" s="29"/>
      <c r="D44" s="27"/>
      <c r="E44" s="25" t="s">
        <v>52</v>
      </c>
      <c r="F44" s="25">
        <v>85</v>
      </c>
      <c r="G44" s="25">
        <f t="shared" si="2"/>
        <v>15</v>
      </c>
      <c r="H44" s="25">
        <v>100</v>
      </c>
      <c r="I44" s="38"/>
      <c r="J44" s="27"/>
      <c r="K44" s="27"/>
      <c r="L44" s="27"/>
    </row>
    <row r="45" ht="16" customHeight="1" spans="1:12">
      <c r="A45" s="27"/>
      <c r="B45" s="27"/>
      <c r="C45" s="28" t="s">
        <v>46</v>
      </c>
      <c r="D45" s="27"/>
      <c r="E45" s="25" t="s">
        <v>48</v>
      </c>
      <c r="F45" s="25">
        <v>85</v>
      </c>
      <c r="G45" s="25">
        <f t="shared" si="2"/>
        <v>15</v>
      </c>
      <c r="H45" s="25">
        <v>100</v>
      </c>
      <c r="I45" s="38"/>
      <c r="J45" s="27"/>
      <c r="K45" s="27"/>
      <c r="L45" s="27"/>
    </row>
    <row r="46" ht="16" customHeight="1" spans="1:12">
      <c r="A46" s="27"/>
      <c r="B46" s="27"/>
      <c r="C46" s="28"/>
      <c r="D46" s="27"/>
      <c r="E46" s="25" t="s">
        <v>49</v>
      </c>
      <c r="F46" s="25">
        <v>85</v>
      </c>
      <c r="G46" s="25">
        <f t="shared" si="2"/>
        <v>15</v>
      </c>
      <c r="H46" s="25">
        <v>100</v>
      </c>
      <c r="I46" s="38"/>
      <c r="J46" s="27"/>
      <c r="K46" s="27"/>
      <c r="L46" s="27"/>
    </row>
    <row r="47" ht="16" customHeight="1" spans="1:12">
      <c r="A47" s="27"/>
      <c r="B47" s="27"/>
      <c r="C47" s="28"/>
      <c r="D47" s="27"/>
      <c r="E47" s="25" t="s">
        <v>50</v>
      </c>
      <c r="F47" s="25">
        <v>85</v>
      </c>
      <c r="G47" s="25">
        <f t="shared" si="2"/>
        <v>15</v>
      </c>
      <c r="H47" s="25">
        <v>100</v>
      </c>
      <c r="I47" s="38"/>
      <c r="J47" s="27"/>
      <c r="K47" s="27"/>
      <c r="L47" s="27"/>
    </row>
    <row r="48" ht="16" customHeight="1" spans="1:12">
      <c r="A48" s="27"/>
      <c r="B48" s="27"/>
      <c r="C48" s="28"/>
      <c r="D48" s="27"/>
      <c r="E48" s="25" t="s">
        <v>51</v>
      </c>
      <c r="F48" s="25">
        <v>85</v>
      </c>
      <c r="G48" s="25">
        <f t="shared" si="2"/>
        <v>15</v>
      </c>
      <c r="H48" s="25">
        <v>100</v>
      </c>
      <c r="I48" s="38"/>
      <c r="J48" s="27"/>
      <c r="K48" s="27"/>
      <c r="L48" s="27"/>
    </row>
    <row r="49" ht="16" customHeight="1" spans="1:12">
      <c r="A49" s="31"/>
      <c r="B49" s="31"/>
      <c r="C49" s="29"/>
      <c r="D49" s="31"/>
      <c r="E49" s="25" t="s">
        <v>52</v>
      </c>
      <c r="F49" s="25">
        <v>85</v>
      </c>
      <c r="G49" s="25">
        <f t="shared" si="2"/>
        <v>15</v>
      </c>
      <c r="H49" s="25">
        <v>100</v>
      </c>
      <c r="I49" s="38"/>
      <c r="J49" s="27"/>
      <c r="K49" s="27"/>
      <c r="L49" s="27"/>
    </row>
    <row r="50" ht="14" customHeight="1" spans="1:12">
      <c r="A50" s="25"/>
      <c r="B50" s="25"/>
      <c r="C50" s="32"/>
      <c r="D50" s="25"/>
      <c r="E50" s="25"/>
      <c r="F50" s="25"/>
      <c r="G50" s="25"/>
      <c r="H50" s="25"/>
      <c r="I50" s="39"/>
      <c r="J50" s="31"/>
      <c r="K50" s="31"/>
      <c r="L50" s="31"/>
    </row>
    <row r="51" ht="14.25" spans="1:12">
      <c r="A51" s="25" t="s">
        <v>53</v>
      </c>
      <c r="B51" s="25"/>
      <c r="C51" s="25"/>
      <c r="D51" s="25"/>
      <c r="E51" s="25"/>
      <c r="F51" s="33">
        <f>SUM(F8:F50)</f>
        <v>5877</v>
      </c>
      <c r="G51" s="33">
        <f>H51-F51</f>
        <v>789</v>
      </c>
      <c r="H51" s="33">
        <f>SUM(H8:H50)</f>
        <v>6666</v>
      </c>
      <c r="I51" s="33"/>
      <c r="J51" s="33"/>
      <c r="K51" s="33"/>
      <c r="L51" s="25"/>
    </row>
  </sheetData>
  <mergeCells count="24">
    <mergeCell ref="A1:L1"/>
    <mergeCell ref="A2:D2"/>
    <mergeCell ref="F2:L2"/>
    <mergeCell ref="A8:A22"/>
    <mergeCell ref="A23:A37"/>
    <mergeCell ref="A38:A49"/>
    <mergeCell ref="B8:B49"/>
    <mergeCell ref="C8:C12"/>
    <mergeCell ref="C13:C17"/>
    <mergeCell ref="C18:C22"/>
    <mergeCell ref="C23:C27"/>
    <mergeCell ref="C28:C32"/>
    <mergeCell ref="C33:C37"/>
    <mergeCell ref="C38:C44"/>
    <mergeCell ref="C45:C49"/>
    <mergeCell ref="D8:D22"/>
    <mergeCell ref="D23:D37"/>
    <mergeCell ref="D38:D49"/>
    <mergeCell ref="I8:I50"/>
    <mergeCell ref="J8:J50"/>
    <mergeCell ref="K8:K50"/>
    <mergeCell ref="L8:L50"/>
    <mergeCell ref="A3:D4"/>
    <mergeCell ref="F3:L4"/>
  </mergeCells>
  <pageMargins left="1.02361111111111" right="0.7" top="0.118055555555556" bottom="0.0388888888888889" header="0.3" footer="0.3"/>
  <pageSetup paperSize="9" scale="68" orientation="landscape"/>
  <headerFooter/>
  <ignoredErrors>
    <ignoredError sqref="G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2024-06-28T07:47:54Z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2A7B4331BA954FA18AB7553CB99D1D1F_13</vt:lpwstr>
  </property>
</Properties>
</file>