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<sst xmlns="http://schemas.openxmlformats.org/spreadsheetml/2006/main" count="57" uniqueCount="47">
  <si>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</si>
  <si>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</si>
  <si>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</si>
  <si>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</si>
  <si>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1452 地址：安徽省宿州市埇桥区经开区磬云南路A439号鞋城管委会标准化厂房8号楼  宿州佳瑞任晶晶   13855797871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</si>
  <si>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</si>
  <si>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</si>
  <si>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</si>
  <si>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</si>
  <si>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</si>
  <si>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</si>
  <si>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</si>
  <si>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</si>
  <si>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</si>
  <si>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</si>
  <si>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</si>
  <si>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</si>
  <si>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</si>
  <si>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</si>
  <si>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</si>
  <si>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</si>
  <si>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</si>
  <si>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</si>
  <si>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</si>
  <si>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</si>
  <si>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</si>
  <si>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</si>
  <si>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</si>
  <si>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</si>
  <si>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S24060388 </t>
  </si>
  <si>
    <t>0088/0089/0090/0091</t>
  </si>
  <si>
    <t>48*45CM</t>
  </si>
  <si>
    <t>1/11</t>
  </si>
  <si>
    <t>2/11</t>
  </si>
  <si>
    <t>3/11</t>
  </si>
  <si>
    <t>4/11</t>
  </si>
  <si>
    <t>5/11</t>
  </si>
  <si>
    <t>6/11</t>
  </si>
  <si>
    <t>7/11</t>
  </si>
  <si>
    <t>8/11</t>
  </si>
  <si>
    <t>50+20+20*80CM</t>
  </si>
  <si>
    <t>9/11</t>
  </si>
  <si>
    <t>10/11</t>
  </si>
  <si>
    <t>30+25+25*80CM</t>
  </si>
  <si>
    <t>11/11</t>
  </si>
  <si>
    <t>合计：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</si>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</sst>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A8" sqref="A8:A18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0" t="s">
        <v>14</v>
      </c>
      <c r="K6" s="30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1" t="s">
        <v>25</v>
      </c>
      <c r="J7" s="30" t="s">
        <v>26</v>
      </c>
      <c r="K7" s="30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9" t="s">
        <v>30</v>
      </c>
      <c r="D8" s="18"/>
      <c r="E8" s="20" t="s">
        <v>31</v>
      </c>
      <c r="F8" s="21">
        <v>2500</v>
      </c>
      <c r="G8" s="21">
        <v>25</v>
      </c>
      <c r="H8" s="21">
        <f>SUM(F8+G8)</f>
        <v>2525</v>
      </c>
      <c r="I8" s="16" t="s">
        <v>32</v>
      </c>
      <c r="J8" s="32">
        <v>30.3</v>
      </c>
      <c r="K8" s="32">
        <v>30.8</v>
      </c>
      <c r="L8" s="18"/>
    </row>
    <row r="9" s="1" customFormat="1" ht="24.75" customHeight="1" spans="1:12">
      <c r="A9" s="22"/>
      <c r="B9" s="23"/>
      <c r="C9" s="24"/>
      <c r="D9" s="23"/>
      <c r="E9" s="20" t="s">
        <v>31</v>
      </c>
      <c r="F9" s="21">
        <v>2500</v>
      </c>
      <c r="G9" s="21">
        <v>25</v>
      </c>
      <c r="H9" s="21">
        <f t="shared" ref="H9:H18" si="0">SUM(F9+G9)</f>
        <v>2525</v>
      </c>
      <c r="I9" s="16" t="s">
        <v>33</v>
      </c>
      <c r="J9" s="32">
        <v>30.3</v>
      </c>
      <c r="K9" s="32">
        <v>30.8</v>
      </c>
      <c r="L9" s="33"/>
    </row>
    <row r="10" s="1" customFormat="1" ht="24.75" customHeight="1" spans="1:12">
      <c r="A10" s="22"/>
      <c r="B10" s="23"/>
      <c r="C10" s="24"/>
      <c r="D10" s="23"/>
      <c r="E10" s="20" t="s">
        <v>31</v>
      </c>
      <c r="F10" s="21">
        <v>2500</v>
      </c>
      <c r="G10" s="21">
        <v>25</v>
      </c>
      <c r="H10" s="21">
        <f t="shared" si="0"/>
        <v>2525</v>
      </c>
      <c r="I10" s="16" t="s">
        <v>34</v>
      </c>
      <c r="J10" s="32">
        <v>30.3</v>
      </c>
      <c r="K10" s="32">
        <v>30.8</v>
      </c>
      <c r="L10" s="33"/>
    </row>
    <row r="11" s="1" customFormat="1" ht="24.75" customHeight="1" spans="1:12">
      <c r="A11" s="22"/>
      <c r="B11" s="23"/>
      <c r="C11" s="24"/>
      <c r="D11" s="23"/>
      <c r="E11" s="20" t="s">
        <v>31</v>
      </c>
      <c r="F11" s="21">
        <v>2500</v>
      </c>
      <c r="G11" s="21">
        <v>25</v>
      </c>
      <c r="H11" s="21">
        <f t="shared" si="0"/>
        <v>2525</v>
      </c>
      <c r="I11" s="16" t="s">
        <v>35</v>
      </c>
      <c r="J11" s="32">
        <v>30.3</v>
      </c>
      <c r="K11" s="32">
        <v>30.8</v>
      </c>
      <c r="L11" s="33"/>
    </row>
    <row r="12" s="1" customFormat="1" ht="24.75" customHeight="1" spans="1:12">
      <c r="A12" s="22"/>
      <c r="B12" s="23"/>
      <c r="C12" s="24"/>
      <c r="D12" s="23"/>
      <c r="E12" s="20" t="s">
        <v>31</v>
      </c>
      <c r="F12" s="21">
        <v>2500</v>
      </c>
      <c r="G12" s="21">
        <v>25</v>
      </c>
      <c r="H12" s="21">
        <f t="shared" si="0"/>
        <v>2525</v>
      </c>
      <c r="I12" s="16" t="s">
        <v>36</v>
      </c>
      <c r="J12" s="32">
        <v>30.3</v>
      </c>
      <c r="K12" s="32">
        <v>30.8</v>
      </c>
      <c r="L12" s="33"/>
    </row>
    <row r="13" s="1" customFormat="1" ht="24.75" customHeight="1" spans="1:12">
      <c r="A13" s="22"/>
      <c r="B13" s="23"/>
      <c r="C13" s="24"/>
      <c r="D13" s="23"/>
      <c r="E13" s="20" t="s">
        <v>31</v>
      </c>
      <c r="F13" s="21">
        <v>2500</v>
      </c>
      <c r="G13" s="21">
        <v>25</v>
      </c>
      <c r="H13" s="21">
        <f t="shared" si="0"/>
        <v>2525</v>
      </c>
      <c r="I13" s="16" t="s">
        <v>37</v>
      </c>
      <c r="J13" s="32">
        <v>30.3</v>
      </c>
      <c r="K13" s="32">
        <v>30.8</v>
      </c>
      <c r="L13" s="33"/>
    </row>
    <row r="14" s="1" customFormat="1" ht="24.75" customHeight="1" spans="1:12">
      <c r="A14" s="22"/>
      <c r="B14" s="23"/>
      <c r="C14" s="24"/>
      <c r="D14" s="23"/>
      <c r="E14" s="20" t="s">
        <v>31</v>
      </c>
      <c r="F14" s="21">
        <v>2500</v>
      </c>
      <c r="G14" s="21">
        <v>25</v>
      </c>
      <c r="H14" s="21">
        <f t="shared" si="0"/>
        <v>2525</v>
      </c>
      <c r="I14" s="16" t="s">
        <v>38</v>
      </c>
      <c r="J14" s="32">
        <v>30.3</v>
      </c>
      <c r="K14" s="32">
        <v>30.8</v>
      </c>
      <c r="L14" s="33"/>
    </row>
    <row r="15" s="1" customFormat="1" ht="24.75" customHeight="1" spans="1:12">
      <c r="A15" s="22"/>
      <c r="B15" s="23"/>
      <c r="C15" s="24"/>
      <c r="D15" s="23"/>
      <c r="E15" s="20" t="s">
        <v>31</v>
      </c>
      <c r="F15" s="21">
        <v>1500</v>
      </c>
      <c r="G15" s="21">
        <v>15</v>
      </c>
      <c r="H15" s="21">
        <f t="shared" si="0"/>
        <v>1515</v>
      </c>
      <c r="I15" s="16" t="s">
        <v>39</v>
      </c>
      <c r="J15" s="34">
        <v>18</v>
      </c>
      <c r="K15" s="34">
        <v>18.5</v>
      </c>
      <c r="L15" s="33"/>
    </row>
    <row r="16" s="1" customFormat="1" ht="24.75" customHeight="1" spans="1:12">
      <c r="A16" s="22"/>
      <c r="B16" s="23"/>
      <c r="C16" s="25" t="s">
        <v>30</v>
      </c>
      <c r="D16" s="23"/>
      <c r="E16" s="20" t="s">
        <v>40</v>
      </c>
      <c r="F16" s="21">
        <v>800</v>
      </c>
      <c r="G16" s="21">
        <v>8</v>
      </c>
      <c r="H16" s="21">
        <f t="shared" si="0"/>
        <v>808</v>
      </c>
      <c r="I16" s="16" t="s">
        <v>41</v>
      </c>
      <c r="J16" s="34">
        <v>32.3</v>
      </c>
      <c r="K16" s="34">
        <v>32.8</v>
      </c>
      <c r="L16" s="33"/>
    </row>
    <row r="17" s="1" customFormat="1" ht="24.75" customHeight="1" spans="1:12">
      <c r="A17" s="22"/>
      <c r="B17" s="23"/>
      <c r="C17" s="26"/>
      <c r="D17" s="23"/>
      <c r="E17" s="20" t="s">
        <v>40</v>
      </c>
      <c r="F17" s="21">
        <v>800</v>
      </c>
      <c r="G17" s="21">
        <v>8</v>
      </c>
      <c r="H17" s="21">
        <f t="shared" si="0"/>
        <v>808</v>
      </c>
      <c r="I17" s="16" t="s">
        <v>42</v>
      </c>
      <c r="J17" s="34">
        <v>32.3</v>
      </c>
      <c r="K17" s="34">
        <v>32.8</v>
      </c>
      <c r="L17" s="33"/>
    </row>
    <row r="18" s="1" customFormat="1" ht="24.75" customHeight="1" spans="1:12">
      <c r="A18" s="22"/>
      <c r="B18" s="23"/>
      <c r="C18" s="27" t="s">
        <v>30</v>
      </c>
      <c r="D18" s="23"/>
      <c r="E18" s="20" t="s">
        <v>43</v>
      </c>
      <c r="F18" s="21">
        <v>400</v>
      </c>
      <c r="G18" s="21">
        <v>4</v>
      </c>
      <c r="H18" s="21">
        <f t="shared" si="0"/>
        <v>404</v>
      </c>
      <c r="I18" s="16" t="s">
        <v>44</v>
      </c>
      <c r="J18" s="34">
        <v>14.1</v>
      </c>
      <c r="K18" s="34">
        <v>14.6</v>
      </c>
      <c r="L18" s="33"/>
    </row>
    <row r="19" s="1" customFormat="1" ht="24.75" customHeight="1" spans="1:12">
      <c r="A19" s="28"/>
      <c r="B19" s="23"/>
      <c r="C19" s="23"/>
      <c r="D19" s="23"/>
      <c r="E19" s="29"/>
      <c r="F19" s="21"/>
      <c r="G19" s="21"/>
      <c r="H19" s="21"/>
      <c r="I19" s="35"/>
      <c r="J19" s="36"/>
      <c r="K19" s="36"/>
      <c r="L19" s="37"/>
    </row>
    <row r="20" s="1" customFormat="1" ht="24.75" customHeight="1" spans="1:12">
      <c r="A20" s="28" t="s">
        <v>45</v>
      </c>
      <c r="B20" s="23"/>
      <c r="C20" s="23"/>
      <c r="D20" s="23"/>
      <c r="E20" s="23"/>
      <c r="F20" s="21">
        <f>SUM(F8:F18)</f>
        <v>21000</v>
      </c>
      <c r="G20" s="21">
        <f>SUM(G8:G18)</f>
        <v>210</v>
      </c>
      <c r="H20" s="21">
        <f>SUM(H8:H18)</f>
        <v>21210</v>
      </c>
      <c r="I20" s="35" t="s">
        <v>46</v>
      </c>
      <c r="J20" s="36">
        <f>SUM(J8:J18)</f>
        <v>308.8</v>
      </c>
      <c r="K20" s="36">
        <f>SUM(K8:K18)</f>
        <v>314.3</v>
      </c>
      <c r="L20" s="37"/>
    </row>
    <row r="25" spans="13:13">
      <c r="M25" s="9"/>
    </row>
    <row r="27" spans="13:13">
      <c r="M27" s="1"/>
    </row>
    <row r="28" ht="34" customHeight="1" spans="13:13">
      <c r="M28" s="1"/>
    </row>
    <row r="29" ht="29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30" customHeight="1" spans="13:13">
      <c r="M34" s="1"/>
    </row>
    <row r="35" ht="26" customHeight="1" spans="13:13">
      <c r="M35" s="1"/>
    </row>
    <row r="36" ht="24" customHeight="1" spans="13:13">
      <c r="M36" s="1"/>
    </row>
    <row r="37" ht="25" customHeight="1" spans="13:13">
      <c r="M37" s="1"/>
    </row>
    <row r="38" ht="32" customHeight="1" spans="13:13">
      <c r="M38" s="1"/>
    </row>
    <row r="39" spans="13:13">
      <c r="M39" s="1"/>
    </row>
    <row r="40" ht="21" customHeight="1" spans="13:13">
      <c r="M40" s="1"/>
    </row>
  </sheetData>
  <mergeCells count="7">
    <mergeCell ref="A1:L1"/>
    <mergeCell ref="A2:L2"/>
    <mergeCell ref="E3:F3"/>
    <mergeCell ref="D4:M4"/>
    <mergeCell ref="A8:A18"/>
    <mergeCell ref="C8:C15"/>
    <mergeCell ref="C16:C17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2024-06-28T06:48:37Z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E801291D55F04CA99A8D6D83573F1C72_13</vt:lpwstr>
  </property>
</Properties>
</file>