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第一批!$A$1:$M$19</definedName>
    <definedName name="_xlnm.Print_Area" localSheetId="1">'第二批 (2)'!$A$1:$M$13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<sst xmlns="http://schemas.openxmlformats.org/spreadsheetml/2006/main" count="118" uniqueCount="55">
  <si>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</si>
  <si>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</si>
  <si>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</si>
  <si>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</si>
  <si>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1450  地址：浙江杭州萧山区进化镇墅上王辽大食品冠源服饰 席亚娣  18967182658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</si>
  <si>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</si>
  <si>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</si>
  <si>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</si>
  <si>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</si>
  <si>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</si>
  <si>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</si>
  <si>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</si>
  <si>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</si>
  <si>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</si>
  <si>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</si>
  <si>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</si>
  <si>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</si>
  <si>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</si>
  <si>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</si>
  <si>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</si>
  <si>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</si>
  <si>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</si>
  <si>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</si>
  <si>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</si>
  <si>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</si>
  <si>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</si>
  <si>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</si>
  <si>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</si>
  <si>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</si>
  <si>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S24060219 </t>
  </si>
  <si>
    <t>MNG</t>
  </si>
  <si>
    <t>KATMANDU 704930MP款</t>
  </si>
  <si>
    <t>125+5*55+5+5CM</t>
  </si>
  <si>
    <t>1/10</t>
  </si>
  <si>
    <t>XS</t>
  </si>
  <si>
    <t>2/10</t>
  </si>
  <si>
    <t>3/10</t>
  </si>
  <si>
    <t>4/10</t>
  </si>
  <si>
    <t>S</t>
  </si>
  <si>
    <t>5/10</t>
  </si>
  <si>
    <t>6/10</t>
  </si>
  <si>
    <t>7/10</t>
  </si>
  <si>
    <t>8/10</t>
  </si>
  <si>
    <t>L</t>
  </si>
  <si>
    <t>9/10</t>
  </si>
  <si>
    <t>10/10</t>
  </si>
  <si>
    <t>XL</t>
  </si>
  <si>
    <t>合计：</t>
  </si>
  <si>
    <t>10</t>
  </si>
  <si>
    <t xml:space="preserve">铁中快运 181 114 1451  地址：浙江杭州萧山区进化镇墅上王辽大食品冠源服饰 席亚娣  18967182658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</si>
  <si>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1/4</t>
  </si>
  <si>
    <t>2/4</t>
  </si>
  <si>
    <t>3/4</t>
  </si>
  <si>
    <t>4/4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</si>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</sst>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workbookViewId="0">
      <selection activeCell="J8" sqref="J8:K8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18"/>
      <c r="E8" s="20" t="s">
        <v>32</v>
      </c>
      <c r="F8" s="21">
        <v>500</v>
      </c>
      <c r="G8" s="21">
        <v>5</v>
      </c>
      <c r="H8" s="21">
        <f>SUM(F8+G8)</f>
        <v>505</v>
      </c>
      <c r="I8" s="16" t="s">
        <v>33</v>
      </c>
      <c r="J8" s="29">
        <v>23.5</v>
      </c>
      <c r="K8" s="29">
        <v>24</v>
      </c>
      <c r="L8" s="18" t="s">
        <v>34</v>
      </c>
    </row>
    <row r="9" s="1" customFormat="1" ht="24.75" customHeight="1" spans="1:12">
      <c r="A9" s="22"/>
      <c r="B9" s="18" t="s">
        <v>30</v>
      </c>
      <c r="C9" s="23"/>
      <c r="D9" s="24"/>
      <c r="E9" s="20" t="s">
        <v>32</v>
      </c>
      <c r="F9" s="21">
        <v>600</v>
      </c>
      <c r="G9" s="21">
        <v>6</v>
      </c>
      <c r="H9" s="21">
        <f t="shared" ref="H9:H17" si="0">SUM(F9+G9)</f>
        <v>606</v>
      </c>
      <c r="I9" s="16" t="s">
        <v>35</v>
      </c>
      <c r="J9" s="31">
        <v>28.5</v>
      </c>
      <c r="K9" s="31">
        <v>29</v>
      </c>
      <c r="L9" s="18" t="s">
        <v>34</v>
      </c>
    </row>
    <row r="10" s="1" customFormat="1" ht="24.75" customHeight="1" spans="1:12">
      <c r="A10" s="22"/>
      <c r="B10" s="18" t="s">
        <v>30</v>
      </c>
      <c r="C10" s="23"/>
      <c r="D10" s="24"/>
      <c r="E10" s="20" t="s">
        <v>32</v>
      </c>
      <c r="F10" s="21">
        <v>383</v>
      </c>
      <c r="G10" s="21">
        <v>3</v>
      </c>
      <c r="H10" s="21">
        <f t="shared" si="0"/>
        <v>386</v>
      </c>
      <c r="I10" s="16" t="s">
        <v>36</v>
      </c>
      <c r="J10" s="31">
        <v>17.9</v>
      </c>
      <c r="K10" s="31">
        <v>18.4</v>
      </c>
      <c r="L10" s="18" t="s">
        <v>34</v>
      </c>
    </row>
    <row r="11" s="1" customFormat="1" ht="24.75" customHeight="1" spans="1:12">
      <c r="A11" s="22"/>
      <c r="B11" s="18" t="s">
        <v>30</v>
      </c>
      <c r="C11" s="23"/>
      <c r="D11" s="24"/>
      <c r="E11" s="20" t="s">
        <v>32</v>
      </c>
      <c r="F11" s="21">
        <v>600</v>
      </c>
      <c r="G11" s="21">
        <v>6</v>
      </c>
      <c r="H11" s="21">
        <f t="shared" si="0"/>
        <v>606</v>
      </c>
      <c r="I11" s="16" t="s">
        <v>37</v>
      </c>
      <c r="J11" s="31">
        <v>28.5</v>
      </c>
      <c r="K11" s="31">
        <v>29</v>
      </c>
      <c r="L11" s="30" t="s">
        <v>38</v>
      </c>
    </row>
    <row r="12" s="1" customFormat="1" ht="24.75" customHeight="1" spans="1:12">
      <c r="A12" s="22"/>
      <c r="B12" s="18" t="s">
        <v>30</v>
      </c>
      <c r="C12" s="23"/>
      <c r="D12" s="24"/>
      <c r="E12" s="20" t="s">
        <v>32</v>
      </c>
      <c r="F12" s="21">
        <v>600</v>
      </c>
      <c r="G12" s="21">
        <v>6</v>
      </c>
      <c r="H12" s="21">
        <f t="shared" si="0"/>
        <v>606</v>
      </c>
      <c r="I12" s="16" t="s">
        <v>39</v>
      </c>
      <c r="J12" s="31">
        <v>28.5</v>
      </c>
      <c r="K12" s="31">
        <v>29</v>
      </c>
      <c r="L12" s="30" t="s">
        <v>38</v>
      </c>
    </row>
    <row r="13" s="1" customFormat="1" ht="24.75" customHeight="1" spans="1:12">
      <c r="A13" s="22"/>
      <c r="B13" s="18" t="s">
        <v>30</v>
      </c>
      <c r="C13" s="23"/>
      <c r="D13" s="24"/>
      <c r="E13" s="20" t="s">
        <v>32</v>
      </c>
      <c r="F13" s="21">
        <v>600</v>
      </c>
      <c r="G13" s="21">
        <v>6</v>
      </c>
      <c r="H13" s="21">
        <f t="shared" si="0"/>
        <v>606</v>
      </c>
      <c r="I13" s="16" t="s">
        <v>40</v>
      </c>
      <c r="J13" s="31">
        <v>28.5</v>
      </c>
      <c r="K13" s="31">
        <v>29</v>
      </c>
      <c r="L13" s="30" t="s">
        <v>38</v>
      </c>
    </row>
    <row r="14" s="1" customFormat="1" ht="24.75" customHeight="1" spans="1:12">
      <c r="A14" s="22"/>
      <c r="B14" s="18" t="s">
        <v>30</v>
      </c>
      <c r="C14" s="23"/>
      <c r="D14" s="24"/>
      <c r="E14" s="20" t="s">
        <v>32</v>
      </c>
      <c r="F14" s="21">
        <v>418</v>
      </c>
      <c r="G14" s="21">
        <v>4</v>
      </c>
      <c r="H14" s="21">
        <f t="shared" si="0"/>
        <v>422</v>
      </c>
      <c r="I14" s="16" t="s">
        <v>41</v>
      </c>
      <c r="J14" s="31">
        <v>19.6</v>
      </c>
      <c r="K14" s="31">
        <v>20.1</v>
      </c>
      <c r="L14" s="30" t="s">
        <v>38</v>
      </c>
    </row>
    <row r="15" s="1" customFormat="1" ht="24.75" customHeight="1" spans="1:12">
      <c r="A15" s="22"/>
      <c r="B15" s="18" t="s">
        <v>30</v>
      </c>
      <c r="C15" s="23"/>
      <c r="D15" s="24"/>
      <c r="E15" s="20" t="s">
        <v>32</v>
      </c>
      <c r="F15" s="21">
        <v>500</v>
      </c>
      <c r="G15" s="21">
        <v>5</v>
      </c>
      <c r="H15" s="21">
        <f t="shared" si="0"/>
        <v>505</v>
      </c>
      <c r="I15" s="16" t="s">
        <v>42</v>
      </c>
      <c r="J15" s="29">
        <v>23.5</v>
      </c>
      <c r="K15" s="29">
        <v>24</v>
      </c>
      <c r="L15" s="30" t="s">
        <v>43</v>
      </c>
    </row>
    <row r="16" s="1" customFormat="1" ht="24.75" customHeight="1" spans="1:12">
      <c r="A16" s="22"/>
      <c r="B16" s="18" t="s">
        <v>30</v>
      </c>
      <c r="C16" s="23"/>
      <c r="D16" s="24"/>
      <c r="E16" s="20" t="s">
        <v>32</v>
      </c>
      <c r="F16" s="21">
        <v>501</v>
      </c>
      <c r="G16" s="21">
        <v>5</v>
      </c>
      <c r="H16" s="21">
        <f t="shared" si="0"/>
        <v>506</v>
      </c>
      <c r="I16" s="16" t="s">
        <v>44</v>
      </c>
      <c r="J16" s="29">
        <v>23.5</v>
      </c>
      <c r="K16" s="29">
        <v>24</v>
      </c>
      <c r="L16" s="30" t="s">
        <v>43</v>
      </c>
    </row>
    <row r="17" s="1" customFormat="1" ht="24.75" customHeight="1" spans="1:12">
      <c r="A17" s="22"/>
      <c r="B17" s="18" t="s">
        <v>30</v>
      </c>
      <c r="C17" s="23"/>
      <c r="D17" s="24"/>
      <c r="E17" s="20" t="s">
        <v>32</v>
      </c>
      <c r="F17" s="21">
        <v>601</v>
      </c>
      <c r="G17" s="21">
        <v>6</v>
      </c>
      <c r="H17" s="21">
        <f t="shared" si="0"/>
        <v>607</v>
      </c>
      <c r="I17" s="16" t="s">
        <v>45</v>
      </c>
      <c r="J17" s="31">
        <v>28.5</v>
      </c>
      <c r="K17" s="31">
        <v>29</v>
      </c>
      <c r="L17" s="30" t="s">
        <v>46</v>
      </c>
    </row>
    <row r="18" s="1" customFormat="1" ht="24.75" customHeight="1" spans="1:12">
      <c r="A18" s="25"/>
      <c r="B18" s="24"/>
      <c r="C18" s="24"/>
      <c r="D18" s="24"/>
      <c r="E18" s="26"/>
      <c r="F18" s="21"/>
      <c r="G18" s="21"/>
      <c r="H18" s="21"/>
      <c r="I18" s="32"/>
      <c r="J18" s="31"/>
      <c r="K18" s="31"/>
      <c r="L18" s="30"/>
    </row>
    <row r="19" s="1" customFormat="1" ht="24.75" customHeight="1" spans="1:12">
      <c r="A19" s="25" t="s">
        <v>47</v>
      </c>
      <c r="B19" s="24"/>
      <c r="C19" s="24"/>
      <c r="D19" s="24"/>
      <c r="E19" s="24"/>
      <c r="F19" s="21">
        <f>SUM(F8:F17)</f>
        <v>5303</v>
      </c>
      <c r="G19" s="21">
        <f>SUM(G8:G17)</f>
        <v>52</v>
      </c>
      <c r="H19" s="21">
        <f>SUM(H8:H17)</f>
        <v>5355</v>
      </c>
      <c r="I19" s="32" t="s">
        <v>48</v>
      </c>
      <c r="J19" s="31">
        <f>SUM(J8:J17)</f>
        <v>250.5</v>
      </c>
      <c r="K19" s="31">
        <f>SUM(K8:K17)</f>
        <v>255.5</v>
      </c>
      <c r="L19" s="30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30" customHeight="1" spans="13:13">
      <c r="M33" s="1"/>
    </row>
    <row r="34" ht="26" customHeight="1" spans="13:13">
      <c r="M34" s="1"/>
    </row>
    <row r="35" ht="24" customHeight="1" spans="13:13">
      <c r="M35" s="1"/>
    </row>
    <row r="36" ht="25" customHeight="1" spans="13:13">
      <c r="M36" s="1"/>
    </row>
    <row r="37" ht="32" customHeight="1" spans="13:13">
      <c r="M37" s="1"/>
    </row>
    <row r="38" spans="13:13">
      <c r="M38" s="1"/>
    </row>
    <row r="39" ht="21" customHeight="1" spans="13:13">
      <c r="M39" s="1"/>
    </row>
  </sheetData>
  <mergeCells count="6">
    <mergeCell ref="A1:L1"/>
    <mergeCell ref="A2:L2"/>
    <mergeCell ref="E3:F3"/>
    <mergeCell ref="D4:M4"/>
    <mergeCell ref="A8:A17"/>
    <mergeCell ref="C8:C17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I18" sqref="I18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45471</v>
      </c>
      <c r="F3" s="7"/>
      <c r="G3" s="8"/>
    </row>
    <row r="4" ht="19.5" customHeight="1" spans="3:13">
      <c r="C4" s="6" t="s">
        <v>3</v>
      </c>
      <c r="D4" s="9" t="s">
        <v>49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18"/>
      <c r="E8" s="20" t="s">
        <v>32</v>
      </c>
      <c r="F8" s="21">
        <v>500</v>
      </c>
      <c r="G8" s="21">
        <v>5</v>
      </c>
      <c r="H8" s="21">
        <f>SUM(F8+G8)</f>
        <v>505</v>
      </c>
      <c r="I8" s="16" t="s">
        <v>50</v>
      </c>
      <c r="J8" s="29">
        <v>23.5</v>
      </c>
      <c r="K8" s="29">
        <v>24</v>
      </c>
      <c r="L8" s="18"/>
    </row>
    <row r="9" s="1" customFormat="1" ht="24.75" customHeight="1" spans="1:12">
      <c r="A9" s="22"/>
      <c r="B9" s="18" t="s">
        <v>30</v>
      </c>
      <c r="C9" s="23"/>
      <c r="D9" s="24"/>
      <c r="E9" s="20" t="s">
        <v>32</v>
      </c>
      <c r="F9" s="21">
        <v>500</v>
      </c>
      <c r="G9" s="21">
        <v>5</v>
      </c>
      <c r="H9" s="21">
        <f>SUM(F9+G9)</f>
        <v>505</v>
      </c>
      <c r="I9" s="16" t="s">
        <v>51</v>
      </c>
      <c r="J9" s="29">
        <v>23.5</v>
      </c>
      <c r="K9" s="29">
        <v>24</v>
      </c>
      <c r="L9" s="30"/>
    </row>
    <row r="10" s="1" customFormat="1" ht="24.75" customHeight="1" spans="1:12">
      <c r="A10" s="22"/>
      <c r="B10" s="18" t="s">
        <v>30</v>
      </c>
      <c r="C10" s="23"/>
      <c r="D10" s="24"/>
      <c r="E10" s="20" t="s">
        <v>32</v>
      </c>
      <c r="F10" s="21">
        <v>550</v>
      </c>
      <c r="G10" s="21">
        <v>5</v>
      </c>
      <c r="H10" s="21">
        <f>SUM(F10+G10)</f>
        <v>555</v>
      </c>
      <c r="I10" s="16" t="s">
        <v>52</v>
      </c>
      <c r="J10" s="29">
        <v>23.5</v>
      </c>
      <c r="K10" s="29">
        <v>24</v>
      </c>
      <c r="L10" s="30"/>
    </row>
    <row r="11" s="1" customFormat="1" ht="24.75" customHeight="1" spans="1:12">
      <c r="A11" s="22"/>
      <c r="B11" s="18" t="s">
        <v>30</v>
      </c>
      <c r="C11" s="23"/>
      <c r="D11" s="24"/>
      <c r="E11" s="20" t="s">
        <v>32</v>
      </c>
      <c r="F11" s="21">
        <v>564</v>
      </c>
      <c r="G11" s="21">
        <v>6</v>
      </c>
      <c r="H11" s="21">
        <f>SUM(F11+G11)</f>
        <v>570</v>
      </c>
      <c r="I11" s="16" t="s">
        <v>53</v>
      </c>
      <c r="J11" s="31">
        <v>29.1</v>
      </c>
      <c r="K11" s="31">
        <v>29.6</v>
      </c>
      <c r="L11" s="30"/>
    </row>
    <row r="12" s="1" customFormat="1" ht="24.75" customHeight="1" spans="1:12">
      <c r="A12" s="25"/>
      <c r="B12" s="24"/>
      <c r="C12" s="24"/>
      <c r="D12" s="24"/>
      <c r="E12" s="26"/>
      <c r="F12" s="21"/>
      <c r="G12" s="21"/>
      <c r="H12" s="21"/>
      <c r="I12" s="32"/>
      <c r="J12" s="31"/>
      <c r="K12" s="31"/>
      <c r="L12" s="30"/>
    </row>
    <row r="13" s="1" customFormat="1" ht="24.75" customHeight="1" spans="1:12">
      <c r="A13" s="25" t="s">
        <v>47</v>
      </c>
      <c r="B13" s="24"/>
      <c r="C13" s="24"/>
      <c r="D13" s="24"/>
      <c r="E13" s="24"/>
      <c r="F13" s="21">
        <f>SUM(F8:F11)</f>
        <v>2114</v>
      </c>
      <c r="G13" s="21">
        <f>SUM(G8:G11)</f>
        <v>21</v>
      </c>
      <c r="H13" s="21">
        <f>SUM(H8:H11)</f>
        <v>2135</v>
      </c>
      <c r="I13" s="32" t="s">
        <v>54</v>
      </c>
      <c r="J13" s="31">
        <f>SUM(J8:J11)</f>
        <v>99.6</v>
      </c>
      <c r="K13" s="31">
        <f>SUM(K8:K11)</f>
        <v>101.6</v>
      </c>
      <c r="L13" s="30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30" customHeight="1" spans="13:13">
      <c r="M27" s="1"/>
    </row>
    <row r="28" ht="26" customHeight="1" spans="13:13">
      <c r="M28" s="1"/>
    </row>
    <row r="29" ht="24" customHeight="1" spans="13:13">
      <c r="M29" s="1"/>
    </row>
    <row r="30" ht="25" customHeight="1" spans="13:13">
      <c r="M30" s="1"/>
    </row>
    <row r="31" ht="32" customHeight="1" spans="13:13">
      <c r="M31" s="1"/>
    </row>
    <row r="32" spans="13:13">
      <c r="M32" s="1"/>
    </row>
    <row r="33" ht="21" customHeight="1" spans="13:13">
      <c r="M33" s="1"/>
    </row>
  </sheetData>
  <mergeCells count="6">
    <mergeCell ref="A1:L1"/>
    <mergeCell ref="A2:L2"/>
    <mergeCell ref="E3:F3"/>
    <mergeCell ref="D4:M4"/>
    <mergeCell ref="A8:A11"/>
    <mergeCell ref="C8:C11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2024-06-28T04:36:00Z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A5DE34F5FFCD4EF1818629CF56581401_13</vt:lpwstr>
  </property>
</Properties>
</file>